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2022\estadisticas monitoreo\"/>
    </mc:Choice>
  </mc:AlternateContent>
  <xr:revisionPtr revIDLastSave="0" documentId="8_{2C3897B3-0B8F-45B3-96C8-F9C7DAF575A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<sst xmlns="http://schemas.openxmlformats.org/spreadsheetml/2006/main" count="251" uniqueCount="222">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</sst>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34"/>
  <sheetViews>
    <sheetView showGridLines="0" zoomScale="67" zoomScaleNormal="67" workbookViewId="0">
      <pane xSplit="2" ySplit="19" topLeftCell="C117" activePane="bottomRight" state="frozen"/>
      <selection pane="topRight" activeCell="D1" sqref="D1"/>
      <selection pane="bottomLeft" activeCell="A20" sqref="A20"/>
      <selection pane="bottomRight" activeCell="B20" sqref="B20:B129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3" t="s">
        <v>214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20.25" customHeight="1" x14ac:dyDescent="0.35">
      <c r="B7" s="64" t="s">
        <v>221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5"/>
      <c r="C9" s="67" t="s">
        <v>130</v>
      </c>
      <c r="D9" s="67" t="s">
        <v>129</v>
      </c>
      <c r="E9" s="67" t="s">
        <v>128</v>
      </c>
      <c r="F9" s="67" t="s">
        <v>127</v>
      </c>
      <c r="G9" s="67" t="s">
        <v>126</v>
      </c>
      <c r="H9" s="67" t="s">
        <v>125</v>
      </c>
      <c r="I9" s="67" t="s">
        <v>124</v>
      </c>
      <c r="J9" s="67" t="s">
        <v>123</v>
      </c>
      <c r="K9" s="69" t="s">
        <v>122</v>
      </c>
      <c r="L9" s="69" t="s">
        <v>121</v>
      </c>
      <c r="M9" s="69" t="s">
        <v>120</v>
      </c>
      <c r="N9" s="69" t="s">
        <v>119</v>
      </c>
      <c r="O9" s="69" t="s">
        <v>118</v>
      </c>
      <c r="P9" s="69" t="s">
        <v>117</v>
      </c>
      <c r="Q9" s="69" t="s">
        <v>116</v>
      </c>
      <c r="R9" s="69" t="s">
        <v>115</v>
      </c>
      <c r="S9" s="69" t="s">
        <v>114</v>
      </c>
      <c r="T9" s="69" t="s">
        <v>113</v>
      </c>
      <c r="U9" s="69" t="s">
        <v>112</v>
      </c>
      <c r="V9" s="79" t="s">
        <v>111</v>
      </c>
      <c r="W9" s="79" t="s">
        <v>110</v>
      </c>
      <c r="X9" s="79" t="s">
        <v>109</v>
      </c>
      <c r="Y9" s="79" t="s">
        <v>108</v>
      </c>
      <c r="Z9" s="79" t="s">
        <v>107</v>
      </c>
      <c r="AA9" s="81" t="s">
        <v>0</v>
      </c>
      <c r="AB9" s="77" t="s">
        <v>1</v>
      </c>
    </row>
    <row r="10" spans="1:28" s="8" customFormat="1" ht="18" customHeight="1" x14ac:dyDescent="0.25">
      <c r="A10" s="21"/>
      <c r="B10" s="66"/>
      <c r="C10" s="68"/>
      <c r="D10" s="68"/>
      <c r="E10" s="68"/>
      <c r="F10" s="68"/>
      <c r="G10" s="68"/>
      <c r="H10" s="68"/>
      <c r="I10" s="68"/>
      <c r="J10" s="68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80"/>
      <c r="W10" s="80"/>
      <c r="X10" s="80"/>
      <c r="Y10" s="80"/>
      <c r="Z10" s="80"/>
      <c r="AA10" s="82"/>
      <c r="AB10" s="78"/>
    </row>
    <row r="11" spans="1:28" s="8" customFormat="1" ht="18" customHeight="1" x14ac:dyDescent="0.25">
      <c r="A11" s="21"/>
      <c r="B11" s="66"/>
      <c r="C11" s="68"/>
      <c r="D11" s="68"/>
      <c r="E11" s="68"/>
      <c r="F11" s="68"/>
      <c r="G11" s="68"/>
      <c r="H11" s="68"/>
      <c r="I11" s="68"/>
      <c r="J11" s="6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0"/>
      <c r="W11" s="80"/>
      <c r="X11" s="80"/>
      <c r="Y11" s="80"/>
      <c r="Z11" s="80"/>
      <c r="AA11" s="82"/>
      <c r="AB11" s="78"/>
    </row>
    <row r="12" spans="1:28" s="8" customFormat="1" ht="18" customHeight="1" x14ac:dyDescent="0.25">
      <c r="A12" s="21"/>
      <c r="B12" s="66"/>
      <c r="C12" s="68"/>
      <c r="D12" s="68"/>
      <c r="E12" s="68"/>
      <c r="F12" s="68"/>
      <c r="G12" s="68"/>
      <c r="H12" s="68"/>
      <c r="I12" s="68"/>
      <c r="J12" s="68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80"/>
      <c r="W12" s="80"/>
      <c r="X12" s="80"/>
      <c r="Y12" s="80"/>
      <c r="Z12" s="80"/>
      <c r="AA12" s="82"/>
      <c r="AB12" s="78"/>
    </row>
    <row r="13" spans="1:28" s="8" customFormat="1" ht="18" customHeight="1" x14ac:dyDescent="0.25">
      <c r="A13" s="21"/>
      <c r="B13" s="66"/>
      <c r="C13" s="68"/>
      <c r="D13" s="68"/>
      <c r="E13" s="68"/>
      <c r="F13" s="68"/>
      <c r="G13" s="68"/>
      <c r="H13" s="68"/>
      <c r="I13" s="68"/>
      <c r="J13" s="68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80"/>
      <c r="W13" s="80"/>
      <c r="X13" s="80"/>
      <c r="Y13" s="80"/>
      <c r="Z13" s="80"/>
      <c r="AA13" s="82"/>
      <c r="AB13" s="78"/>
    </row>
    <row r="14" spans="1:28" s="8" customFormat="1" ht="18" customHeight="1" x14ac:dyDescent="0.25">
      <c r="A14" s="21"/>
      <c r="B14" s="66"/>
      <c r="C14" s="68"/>
      <c r="D14" s="68"/>
      <c r="E14" s="68"/>
      <c r="F14" s="68"/>
      <c r="G14" s="68"/>
      <c r="H14" s="68"/>
      <c r="I14" s="68"/>
      <c r="J14" s="68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80"/>
      <c r="W14" s="80"/>
      <c r="X14" s="80"/>
      <c r="Y14" s="80"/>
      <c r="Z14" s="80"/>
      <c r="AA14" s="82"/>
      <c r="AB14" s="78"/>
    </row>
    <row r="15" spans="1:28" s="8" customFormat="1" ht="18" customHeight="1" x14ac:dyDescent="0.25">
      <c r="A15" s="21"/>
      <c r="B15" s="66"/>
      <c r="C15" s="68"/>
      <c r="D15" s="68"/>
      <c r="E15" s="68"/>
      <c r="F15" s="68"/>
      <c r="G15" s="68"/>
      <c r="H15" s="68"/>
      <c r="I15" s="68"/>
      <c r="J15" s="68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80"/>
      <c r="W15" s="80"/>
      <c r="X15" s="80"/>
      <c r="Y15" s="80"/>
      <c r="Z15" s="80"/>
      <c r="AA15" s="82"/>
      <c r="AB15" s="78"/>
    </row>
    <row r="16" spans="1:28" s="8" customFormat="1" ht="18" customHeight="1" x14ac:dyDescent="0.25">
      <c r="A16" s="21"/>
      <c r="B16" s="66"/>
      <c r="C16" s="68"/>
      <c r="D16" s="68"/>
      <c r="E16" s="68"/>
      <c r="F16" s="68"/>
      <c r="G16" s="68"/>
      <c r="H16" s="68"/>
      <c r="I16" s="68"/>
      <c r="J16" s="68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80"/>
      <c r="W16" s="80"/>
      <c r="X16" s="80"/>
      <c r="Y16" s="80"/>
      <c r="Z16" s="80"/>
      <c r="AA16" s="82"/>
      <c r="AB16" s="78"/>
    </row>
    <row r="17" spans="1:30" s="8" customFormat="1" ht="18" customHeight="1" x14ac:dyDescent="0.25">
      <c r="A17" s="21"/>
      <c r="B17" s="66"/>
      <c r="C17" s="68"/>
      <c r="D17" s="68"/>
      <c r="E17" s="68"/>
      <c r="F17" s="68"/>
      <c r="G17" s="68"/>
      <c r="H17" s="68"/>
      <c r="I17" s="68"/>
      <c r="J17" s="68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80"/>
      <c r="W17" s="80"/>
      <c r="X17" s="80"/>
      <c r="Y17" s="80"/>
      <c r="Z17" s="80"/>
      <c r="AA17" s="82"/>
      <c r="AB17" s="78"/>
    </row>
    <row r="18" spans="1:30" s="8" customFormat="1" ht="22.5" customHeight="1" x14ac:dyDescent="0.25">
      <c r="A18" s="21"/>
      <c r="B18" s="66"/>
      <c r="C18" s="68"/>
      <c r="D18" s="68"/>
      <c r="E18" s="68"/>
      <c r="F18" s="68"/>
      <c r="G18" s="68"/>
      <c r="H18" s="68"/>
      <c r="I18" s="68"/>
      <c r="J18" s="68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80"/>
      <c r="W18" s="80"/>
      <c r="X18" s="80"/>
      <c r="Y18" s="80"/>
      <c r="Z18" s="80"/>
      <c r="AA18" s="82"/>
      <c r="AB18" s="78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hidden="1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24</v>
      </c>
      <c r="AB27" s="48">
        <f t="shared" si="1"/>
        <v>100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57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M33" s="57">
        <v>1</v>
      </c>
      <c r="N33" s="57">
        <v>1</v>
      </c>
      <c r="O33" s="57">
        <v>1</v>
      </c>
      <c r="P33" s="57">
        <v>1</v>
      </c>
      <c r="Q33" s="57">
        <v>1</v>
      </c>
      <c r="R33" s="57">
        <v>1</v>
      </c>
      <c r="S33" s="57">
        <v>1</v>
      </c>
      <c r="T33" s="57">
        <v>1</v>
      </c>
      <c r="U33" s="57">
        <v>1</v>
      </c>
      <c r="V33" s="57">
        <v>1</v>
      </c>
      <c r="W33" s="57">
        <v>1</v>
      </c>
      <c r="X33" s="57">
        <v>1</v>
      </c>
      <c r="Y33" s="57">
        <v>1</v>
      </c>
      <c r="Z33" s="57">
        <v>1</v>
      </c>
      <c r="AA33" s="47">
        <f t="shared" si="0"/>
        <v>24</v>
      </c>
      <c r="AB33" s="48">
        <f t="shared" si="1"/>
        <v>100</v>
      </c>
    </row>
    <row r="34" spans="1:29" ht="30.75" hidden="1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0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23</v>
      </c>
      <c r="AB34" s="48">
        <f t="shared" si="1"/>
        <v>95.833333333333343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hidden="1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55">
        <v>0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23</v>
      </c>
      <c r="AB37" s="48">
        <f t="shared" si="1"/>
        <v>95.833333333333343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hidden="1" customHeight="1" x14ac:dyDescent="0.25">
      <c r="A45" s="31">
        <v>27</v>
      </c>
      <c r="B45" s="46" t="s">
        <v>200</v>
      </c>
      <c r="C45" s="74" t="s">
        <v>215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24</v>
      </c>
      <c r="AB53" s="48">
        <f t="shared" si="2"/>
        <v>100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hidden="1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0</v>
      </c>
      <c r="T56" s="47">
        <v>1</v>
      </c>
      <c r="U56" s="47">
        <v>1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11</v>
      </c>
      <c r="AB56" s="48">
        <f>AA56/24*(100)</f>
        <v>45.833333333333329</v>
      </c>
      <c r="AC56"/>
    </row>
    <row r="57" spans="1:29" ht="24" hidden="1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0</v>
      </c>
      <c r="S57" s="47">
        <v>0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22</v>
      </c>
      <c r="AB57" s="48">
        <f>AA57/24*(100)</f>
        <v>91.666666666666657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hidden="1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1</v>
      </c>
      <c r="L60" s="49">
        <v>1</v>
      </c>
      <c r="M60" s="49">
        <v>1</v>
      </c>
      <c r="N60" s="49">
        <v>0</v>
      </c>
      <c r="O60" s="49">
        <v>1</v>
      </c>
      <c r="P60" s="49">
        <v>1</v>
      </c>
      <c r="Q60" s="49">
        <v>1</v>
      </c>
      <c r="R60" s="49">
        <v>0</v>
      </c>
      <c r="S60" s="49">
        <v>0</v>
      </c>
      <c r="T60" s="49">
        <v>1</v>
      </c>
      <c r="U60" s="49">
        <v>1</v>
      </c>
      <c r="V60" s="49">
        <v>0</v>
      </c>
      <c r="W60" s="49">
        <v>0</v>
      </c>
      <c r="X60" s="49">
        <v>0</v>
      </c>
      <c r="Y60" s="49">
        <v>1</v>
      </c>
      <c r="Z60" s="49">
        <v>1</v>
      </c>
      <c r="AA60" s="47">
        <f t="shared" si="3"/>
        <v>18</v>
      </c>
      <c r="AB60" s="48">
        <f t="shared" si="2"/>
        <v>75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1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24</v>
      </c>
      <c r="AB61" s="48">
        <f t="shared" si="2"/>
        <v>100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hidden="1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0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23</v>
      </c>
      <c r="AB64" s="48">
        <f t="shared" si="2"/>
        <v>95.833333333333343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hidden="1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22</v>
      </c>
      <c r="AB67" s="48">
        <f t="shared" si="2"/>
        <v>91.666666666666657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1</v>
      </c>
      <c r="M70" s="47">
        <v>1</v>
      </c>
      <c r="N70" s="47">
        <v>1</v>
      </c>
      <c r="O70" s="45">
        <v>1</v>
      </c>
      <c r="P70" s="45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1</v>
      </c>
      <c r="W70" s="47">
        <v>1</v>
      </c>
      <c r="X70" s="47">
        <v>1</v>
      </c>
      <c r="Y70" s="47">
        <v>1</v>
      </c>
      <c r="Z70" s="47">
        <v>1</v>
      </c>
      <c r="AA70" s="47">
        <f t="shared" si="4"/>
        <v>24</v>
      </c>
      <c r="AB70" s="48">
        <f t="shared" si="5"/>
        <v>100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31.5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24</v>
      </c>
      <c r="AB76" s="48">
        <f>AA76/24*(100)</f>
        <v>100</v>
      </c>
    </row>
    <row r="77" spans="1:29" ht="24" hidden="1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1</v>
      </c>
      <c r="Z77" s="55">
        <v>1</v>
      </c>
      <c r="AA77" s="47">
        <f t="shared" si="6"/>
        <v>10</v>
      </c>
      <c r="AB77" s="48">
        <f t="shared" si="7"/>
        <v>41.666666666666671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7">
        <f t="shared" si="6"/>
        <v>24</v>
      </c>
      <c r="AB80" s="48">
        <f t="shared" si="7"/>
        <v>100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7">
        <v>1</v>
      </c>
      <c r="M87" s="47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7">
        <v>1</v>
      </c>
      <c r="V87" s="47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hidden="1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0</v>
      </c>
      <c r="L91" s="55">
        <v>1</v>
      </c>
      <c r="M91" s="55">
        <v>0</v>
      </c>
      <c r="N91" s="55">
        <v>1</v>
      </c>
      <c r="O91" s="55">
        <v>1</v>
      </c>
      <c r="P91" s="55">
        <v>1</v>
      </c>
      <c r="Q91" s="55">
        <v>0</v>
      </c>
      <c r="R91" s="55">
        <v>1</v>
      </c>
      <c r="S91" s="55">
        <v>1</v>
      </c>
      <c r="T91" s="55">
        <v>0</v>
      </c>
      <c r="U91" s="55">
        <v>1</v>
      </c>
      <c r="V91" s="55">
        <v>0</v>
      </c>
      <c r="W91" s="55">
        <v>0</v>
      </c>
      <c r="X91" s="55">
        <v>1</v>
      </c>
      <c r="Y91" s="55">
        <v>1</v>
      </c>
      <c r="Z91" s="55">
        <v>1</v>
      </c>
      <c r="AA91" s="47">
        <f t="shared" ref="AA91" si="10">SUM(C91:Z91)</f>
        <v>18</v>
      </c>
      <c r="AB91" s="48">
        <f t="shared" ref="AB91" si="11">AA91/24*(100)</f>
        <v>75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24</v>
      </c>
      <c r="AB101" s="48">
        <f t="shared" si="13"/>
        <v>100</v>
      </c>
    </row>
    <row r="102" spans="1:29" ht="24" hidden="1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13</v>
      </c>
      <c r="AB102" s="48">
        <f t="shared" si="13"/>
        <v>54.166666666666664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hidden="1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0</v>
      </c>
      <c r="L106" s="47">
        <v>1</v>
      </c>
      <c r="M106" s="47">
        <v>0</v>
      </c>
      <c r="N106" s="47">
        <v>0</v>
      </c>
      <c r="O106" s="47">
        <v>1</v>
      </c>
      <c r="P106" s="47">
        <v>1</v>
      </c>
      <c r="Q106" s="47">
        <v>1</v>
      </c>
      <c r="R106" s="47">
        <v>0</v>
      </c>
      <c r="S106" s="47">
        <v>0</v>
      </c>
      <c r="T106" s="47">
        <v>1</v>
      </c>
      <c r="U106" s="47">
        <v>1</v>
      </c>
      <c r="V106" s="47">
        <v>0</v>
      </c>
      <c r="W106" s="47">
        <v>1</v>
      </c>
      <c r="X106" s="47">
        <v>1</v>
      </c>
      <c r="Y106" s="47">
        <v>1</v>
      </c>
      <c r="Z106" s="47">
        <v>1</v>
      </c>
      <c r="AA106" s="47">
        <f t="shared" si="14"/>
        <v>18</v>
      </c>
      <c r="AB106" s="48">
        <f t="shared" si="15"/>
        <v>75</v>
      </c>
      <c r="AC106" s="3"/>
    </row>
    <row r="107" spans="1:29" ht="24" hidden="1" customHeight="1" x14ac:dyDescent="0.25">
      <c r="A107" s="31">
        <v>89</v>
      </c>
      <c r="B107" s="46" t="s">
        <v>209</v>
      </c>
      <c r="C107" s="57">
        <v>1</v>
      </c>
      <c r="D107" s="57">
        <v>1</v>
      </c>
      <c r="E107" s="57">
        <v>1</v>
      </c>
      <c r="F107" s="57">
        <v>1</v>
      </c>
      <c r="G107" s="57">
        <v>1</v>
      </c>
      <c r="H107" s="57">
        <v>1</v>
      </c>
      <c r="I107" s="57">
        <v>1</v>
      </c>
      <c r="J107" s="57">
        <v>1</v>
      </c>
      <c r="K107" s="57">
        <v>1</v>
      </c>
      <c r="L107" s="57">
        <v>1</v>
      </c>
      <c r="M107" s="57">
        <v>1</v>
      </c>
      <c r="N107" s="57">
        <v>1</v>
      </c>
      <c r="O107" s="57">
        <v>1</v>
      </c>
      <c r="P107" s="57">
        <v>1</v>
      </c>
      <c r="Q107" s="57">
        <v>1</v>
      </c>
      <c r="R107" s="57">
        <v>1</v>
      </c>
      <c r="S107" s="57">
        <v>1</v>
      </c>
      <c r="T107" s="57">
        <v>1</v>
      </c>
      <c r="U107" s="57">
        <v>1</v>
      </c>
      <c r="V107" s="57">
        <v>0</v>
      </c>
      <c r="W107" s="57">
        <v>0</v>
      </c>
      <c r="X107" s="57">
        <v>1</v>
      </c>
      <c r="Y107" s="57">
        <v>1</v>
      </c>
      <c r="Z107" s="57">
        <v>1</v>
      </c>
      <c r="AA107" s="55">
        <f>SUM(C107:Z107)</f>
        <v>22</v>
      </c>
      <c r="AB107" s="62">
        <f>AA107/24*(100)</f>
        <v>91.666666666666657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hidden="1" customHeight="1" x14ac:dyDescent="0.25">
      <c r="A116" s="31">
        <v>98</v>
      </c>
      <c r="B116" s="38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hidden="1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0</v>
      </c>
      <c r="L118" s="57">
        <v>0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22</v>
      </c>
      <c r="AB118" s="48">
        <f t="shared" ref="AB118:AB120" si="21">AA118/24*(100)</f>
        <v>91.666666666666657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1</v>
      </c>
      <c r="X123" s="49">
        <v>1</v>
      </c>
      <c r="Y123" s="49">
        <v>1</v>
      </c>
      <c r="Z123" s="49">
        <v>1</v>
      </c>
      <c r="AA123" s="47">
        <f t="shared" si="22"/>
        <v>24</v>
      </c>
      <c r="AB123" s="48">
        <f t="shared" si="23"/>
        <v>100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hidden="1" customHeight="1" x14ac:dyDescent="0.25">
      <c r="A128" s="31">
        <v>110</v>
      </c>
      <c r="B128" s="46" t="s">
        <v>61</v>
      </c>
      <c r="C128" s="71" t="s">
        <v>219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3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autoFilter ref="B19:AB129" xr:uid="{00000000-0001-0000-0000-000000000000}">
    <filterColumn colId="26">
      <filters>
        <filter val="100"/>
      </filters>
    </filterColumn>
  </autoFilter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6:AE112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6" t="s">
        <v>214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20.25" customHeight="1" x14ac:dyDescent="0.35">
      <c r="B7" s="64" t="s">
        <v>221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2.25" hidden="1" customHeight="1" x14ac:dyDescent="0.25"/>
    <row r="9" spans="1:28" s="8" customFormat="1" ht="18" customHeight="1" x14ac:dyDescent="0.25">
      <c r="A9" s="7"/>
      <c r="B9" s="87"/>
      <c r="C9" s="88" t="s">
        <v>130</v>
      </c>
      <c r="D9" s="88" t="s">
        <v>129</v>
      </c>
      <c r="E9" s="88" t="s">
        <v>128</v>
      </c>
      <c r="F9" s="88" t="s">
        <v>127</v>
      </c>
      <c r="G9" s="88" t="s">
        <v>126</v>
      </c>
      <c r="H9" s="88" t="s">
        <v>125</v>
      </c>
      <c r="I9" s="88" t="s">
        <v>124</v>
      </c>
      <c r="J9" s="88" t="s">
        <v>123</v>
      </c>
      <c r="K9" s="83" t="s">
        <v>122</v>
      </c>
      <c r="L9" s="83" t="s">
        <v>121</v>
      </c>
      <c r="M9" s="83" t="s">
        <v>120</v>
      </c>
      <c r="N9" s="83" t="s">
        <v>119</v>
      </c>
      <c r="O9" s="83" t="s">
        <v>118</v>
      </c>
      <c r="P9" s="83" t="s">
        <v>117</v>
      </c>
      <c r="Q9" s="83" t="s">
        <v>116</v>
      </c>
      <c r="R9" s="83" t="s">
        <v>115</v>
      </c>
      <c r="S9" s="83" t="s">
        <v>114</v>
      </c>
      <c r="T9" s="83" t="s">
        <v>113</v>
      </c>
      <c r="U9" s="83" t="s">
        <v>112</v>
      </c>
      <c r="V9" s="85" t="s">
        <v>111</v>
      </c>
      <c r="W9" s="85" t="s">
        <v>110</v>
      </c>
      <c r="X9" s="85" t="s">
        <v>109</v>
      </c>
      <c r="Y9" s="85" t="s">
        <v>108</v>
      </c>
      <c r="Z9" s="85" t="s">
        <v>107</v>
      </c>
      <c r="AA9" s="84" t="s">
        <v>0</v>
      </c>
      <c r="AB9" s="89" t="s">
        <v>1</v>
      </c>
    </row>
    <row r="10" spans="1:28" s="8" customFormat="1" ht="18" customHeight="1" x14ac:dyDescent="0.25">
      <c r="A10" s="7"/>
      <c r="B10" s="87"/>
      <c r="C10" s="88"/>
      <c r="D10" s="88"/>
      <c r="E10" s="88"/>
      <c r="F10" s="88"/>
      <c r="G10" s="88"/>
      <c r="H10" s="88"/>
      <c r="I10" s="88"/>
      <c r="J10" s="88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5"/>
      <c r="W10" s="85"/>
      <c r="X10" s="85"/>
      <c r="Y10" s="85"/>
      <c r="Z10" s="85"/>
      <c r="AA10" s="84"/>
      <c r="AB10" s="89"/>
    </row>
    <row r="11" spans="1:28" s="8" customFormat="1" ht="18" customHeight="1" x14ac:dyDescent="0.25">
      <c r="A11" s="7"/>
      <c r="B11" s="87"/>
      <c r="C11" s="88"/>
      <c r="D11" s="88"/>
      <c r="E11" s="88"/>
      <c r="F11" s="88"/>
      <c r="G11" s="88"/>
      <c r="H11" s="88"/>
      <c r="I11" s="88"/>
      <c r="J11" s="88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5"/>
      <c r="W11" s="85"/>
      <c r="X11" s="85"/>
      <c r="Y11" s="85"/>
      <c r="Z11" s="85"/>
      <c r="AA11" s="84"/>
      <c r="AB11" s="89"/>
    </row>
    <row r="12" spans="1:28" s="8" customFormat="1" ht="18" customHeight="1" x14ac:dyDescent="0.25">
      <c r="A12" s="7"/>
      <c r="B12" s="87"/>
      <c r="C12" s="88"/>
      <c r="D12" s="88"/>
      <c r="E12" s="88"/>
      <c r="F12" s="88"/>
      <c r="G12" s="88"/>
      <c r="H12" s="88"/>
      <c r="I12" s="88"/>
      <c r="J12" s="88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5"/>
      <c r="W12" s="85"/>
      <c r="X12" s="85"/>
      <c r="Y12" s="85"/>
      <c r="Z12" s="85"/>
      <c r="AA12" s="84"/>
      <c r="AB12" s="89"/>
    </row>
    <row r="13" spans="1:28" s="8" customFormat="1" ht="18" customHeight="1" x14ac:dyDescent="0.25">
      <c r="A13" s="7"/>
      <c r="B13" s="87"/>
      <c r="C13" s="88"/>
      <c r="D13" s="88"/>
      <c r="E13" s="88"/>
      <c r="F13" s="88"/>
      <c r="G13" s="88"/>
      <c r="H13" s="88"/>
      <c r="I13" s="88"/>
      <c r="J13" s="88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5"/>
      <c r="W13" s="85"/>
      <c r="X13" s="85"/>
      <c r="Y13" s="85"/>
      <c r="Z13" s="85"/>
      <c r="AA13" s="84"/>
      <c r="AB13" s="89"/>
    </row>
    <row r="14" spans="1:28" s="8" customFormat="1" ht="18" customHeight="1" x14ac:dyDescent="0.25">
      <c r="A14" s="7"/>
      <c r="B14" s="87"/>
      <c r="C14" s="88"/>
      <c r="D14" s="88"/>
      <c r="E14" s="88"/>
      <c r="F14" s="88"/>
      <c r="G14" s="88"/>
      <c r="H14" s="88"/>
      <c r="I14" s="88"/>
      <c r="J14" s="88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5"/>
      <c r="W14" s="85"/>
      <c r="X14" s="85"/>
      <c r="Y14" s="85"/>
      <c r="Z14" s="85"/>
      <c r="AA14" s="84"/>
      <c r="AB14" s="89"/>
    </row>
    <row r="15" spans="1:28" s="8" customFormat="1" ht="18" customHeight="1" x14ac:dyDescent="0.25">
      <c r="A15" s="7"/>
      <c r="B15" s="87"/>
      <c r="C15" s="88"/>
      <c r="D15" s="88"/>
      <c r="E15" s="88"/>
      <c r="F15" s="88"/>
      <c r="G15" s="88"/>
      <c r="H15" s="88"/>
      <c r="I15" s="88"/>
      <c r="J15" s="88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5"/>
      <c r="W15" s="85"/>
      <c r="X15" s="85"/>
      <c r="Y15" s="85"/>
      <c r="Z15" s="85"/>
      <c r="AA15" s="84"/>
      <c r="AB15" s="89"/>
    </row>
    <row r="16" spans="1:28" s="8" customFormat="1" ht="18" customHeight="1" x14ac:dyDescent="0.25">
      <c r="A16" s="7"/>
      <c r="B16" s="87"/>
      <c r="C16" s="88"/>
      <c r="D16" s="88"/>
      <c r="E16" s="88"/>
      <c r="F16" s="88"/>
      <c r="G16" s="88"/>
      <c r="H16" s="88"/>
      <c r="I16" s="88"/>
      <c r="J16" s="88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5"/>
      <c r="W16" s="85"/>
      <c r="X16" s="85"/>
      <c r="Y16" s="85"/>
      <c r="Z16" s="85"/>
      <c r="AA16" s="84"/>
      <c r="AB16" s="89"/>
    </row>
    <row r="17" spans="1:31" s="8" customFormat="1" ht="18" customHeight="1" x14ac:dyDescent="0.25">
      <c r="A17" s="7"/>
      <c r="B17" s="87"/>
      <c r="C17" s="88"/>
      <c r="D17" s="88"/>
      <c r="E17" s="88"/>
      <c r="F17" s="88"/>
      <c r="G17" s="88"/>
      <c r="H17" s="88"/>
      <c r="I17" s="88"/>
      <c r="J17" s="88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5"/>
      <c r="W17" s="85"/>
      <c r="X17" s="85"/>
      <c r="Y17" s="85"/>
      <c r="Z17" s="85"/>
      <c r="AA17" s="84"/>
      <c r="AB17" s="89"/>
    </row>
    <row r="18" spans="1:31" s="8" customFormat="1" ht="22.5" customHeight="1" x14ac:dyDescent="0.25">
      <c r="A18" s="7"/>
      <c r="B18" s="87"/>
      <c r="C18" s="88"/>
      <c r="D18" s="88"/>
      <c r="E18" s="88"/>
      <c r="F18" s="88"/>
      <c r="G18" s="88"/>
      <c r="H18" s="88"/>
      <c r="I18" s="88"/>
      <c r="J18" s="88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5"/>
      <c r="W18" s="85"/>
      <c r="X18" s="85"/>
      <c r="Y18" s="85"/>
      <c r="Z18" s="85"/>
      <c r="AA18" s="84"/>
      <c r="AB18" s="89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6">
        <f t="shared" si="0"/>
        <v>24</v>
      </c>
      <c r="AB24" s="60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hidden="1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0</v>
      </c>
      <c r="P27" s="58">
        <v>1</v>
      </c>
      <c r="Q27" s="58">
        <v>0</v>
      </c>
      <c r="R27" s="58">
        <v>0</v>
      </c>
      <c r="S27" s="58">
        <v>1</v>
      </c>
      <c r="T27" s="58">
        <v>0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56">
        <f t="shared" si="0"/>
        <v>20</v>
      </c>
      <c r="AB27" s="60">
        <f t="shared" si="1"/>
        <v>83.333333333333343</v>
      </c>
      <c r="AD27"/>
      <c r="AE27"/>
    </row>
    <row r="28" spans="1:31" s="2" customFormat="1" ht="22.5" hidden="1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1</v>
      </c>
      <c r="Z28" s="56">
        <v>0</v>
      </c>
      <c r="AA28" s="56">
        <f t="shared" si="0"/>
        <v>9</v>
      </c>
      <c r="AB28" s="60">
        <f t="shared" si="1"/>
        <v>37.5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hidden="1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0</v>
      </c>
      <c r="Y30" s="56">
        <v>1</v>
      </c>
      <c r="Z30" s="56">
        <v>1</v>
      </c>
      <c r="AA30" s="56">
        <f t="shared" si="0"/>
        <v>23</v>
      </c>
      <c r="AB30" s="60">
        <f t="shared" si="1"/>
        <v>95.833333333333343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hidden="1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1</v>
      </c>
      <c r="R34" s="56">
        <v>0</v>
      </c>
      <c r="S34" s="56">
        <v>1</v>
      </c>
      <c r="T34" s="56">
        <v>1</v>
      </c>
      <c r="U34" s="56">
        <v>0</v>
      </c>
      <c r="V34" s="56">
        <v>0</v>
      </c>
      <c r="W34" s="56">
        <v>0</v>
      </c>
      <c r="X34" s="56">
        <v>1</v>
      </c>
      <c r="Y34" s="56">
        <v>1</v>
      </c>
      <c r="Z34" s="56">
        <v>1</v>
      </c>
      <c r="AA34" s="56">
        <f t="shared" si="0"/>
        <v>14</v>
      </c>
      <c r="AB34" s="60">
        <f t="shared" si="1"/>
        <v>58.333333333333336</v>
      </c>
      <c r="AD34"/>
      <c r="AE34"/>
    </row>
    <row r="35" spans="1:31" s="2" customFormat="1" ht="22.5" hidden="1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0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23</v>
      </c>
      <c r="AB35" s="60">
        <f t="shared" si="1"/>
        <v>95.833333333333343</v>
      </c>
      <c r="AD35"/>
      <c r="AE35"/>
    </row>
    <row r="36" spans="1:31" s="2" customFormat="1" ht="22.5" hidden="1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1</v>
      </c>
      <c r="Z36" s="56">
        <v>1</v>
      </c>
      <c r="AA36" s="56">
        <f t="shared" si="0"/>
        <v>10</v>
      </c>
      <c r="AB36" s="60">
        <f t="shared" si="1"/>
        <v>41.666666666666671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24</v>
      </c>
      <c r="AB37" s="60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1</v>
      </c>
      <c r="L39" s="58">
        <v>1</v>
      </c>
      <c r="M39" s="58">
        <v>1</v>
      </c>
      <c r="N39" s="58">
        <v>1</v>
      </c>
      <c r="O39" s="58">
        <v>1</v>
      </c>
      <c r="P39" s="58">
        <v>1</v>
      </c>
      <c r="Q39" s="58">
        <v>1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>
        <v>1</v>
      </c>
      <c r="Y39" s="58">
        <v>1</v>
      </c>
      <c r="Z39" s="58">
        <v>1</v>
      </c>
      <c r="AA39" s="56">
        <f t="shared" si="0"/>
        <v>24</v>
      </c>
      <c r="AB39" s="60">
        <f t="shared" si="1"/>
        <v>100</v>
      </c>
      <c r="AD39"/>
      <c r="AE39"/>
    </row>
    <row r="40" spans="1:31" s="2" customFormat="1" ht="22.5" hidden="1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1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6">
        <f t="shared" si="0"/>
        <v>11</v>
      </c>
      <c r="AB40" s="60">
        <f t="shared" si="1"/>
        <v>45.833333333333329</v>
      </c>
      <c r="AD40"/>
      <c r="AE40"/>
    </row>
    <row r="41" spans="1:31" s="2" customFormat="1" ht="22.5" hidden="1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1</v>
      </c>
      <c r="Q41" s="58">
        <v>1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6">
        <f t="shared" si="0"/>
        <v>19</v>
      </c>
      <c r="AB41" s="60">
        <f t="shared" si="1"/>
        <v>79.166666666666657</v>
      </c>
      <c r="AD41"/>
      <c r="AE41"/>
    </row>
    <row r="42" spans="1:31" s="2" customFormat="1" ht="22.5" hidden="1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1</v>
      </c>
      <c r="Q43" s="58">
        <v>1</v>
      </c>
      <c r="R43" s="58">
        <v>1</v>
      </c>
      <c r="S43" s="58">
        <v>1</v>
      </c>
      <c r="T43" s="58">
        <v>1</v>
      </c>
      <c r="U43" s="58">
        <v>1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6">
        <f t="shared" si="0"/>
        <v>24</v>
      </c>
      <c r="AB43" s="60">
        <f t="shared" si="1"/>
        <v>100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24</v>
      </c>
      <c r="AB47" s="60">
        <f t="shared" si="1"/>
        <v>100</v>
      </c>
    </row>
    <row r="48" spans="1:31" ht="22.5" hidden="1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0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23</v>
      </c>
      <c r="AB48" s="60">
        <f t="shared" si="1"/>
        <v>95.833333333333343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hidden="1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1</v>
      </c>
      <c r="Z51" s="58">
        <v>1</v>
      </c>
      <c r="AA51" s="56">
        <f t="shared" si="0"/>
        <v>10</v>
      </c>
      <c r="AB51" s="60">
        <f t="shared" si="1"/>
        <v>41.666666666666671</v>
      </c>
    </row>
    <row r="52" spans="1:28" ht="22.5" hidden="1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0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56">
        <f t="shared" si="0"/>
        <v>23</v>
      </c>
      <c r="AB52" s="60">
        <f t="shared" si="1"/>
        <v>95.833333333333343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56">
        <f t="shared" si="0"/>
        <v>24</v>
      </c>
      <c r="AB53" s="60">
        <f t="shared" si="1"/>
        <v>100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58">
        <v>1</v>
      </c>
      <c r="V58" s="58">
        <v>1</v>
      </c>
      <c r="W58" s="58">
        <v>1</v>
      </c>
      <c r="X58" s="58">
        <v>1</v>
      </c>
      <c r="Y58" s="58">
        <v>1</v>
      </c>
      <c r="Z58" s="58">
        <v>1</v>
      </c>
      <c r="AA58" s="56">
        <f>SUM(C58:Z58)</f>
        <v>24</v>
      </c>
      <c r="AB58" s="60">
        <f>AA58/24*(100)</f>
        <v>100</v>
      </c>
    </row>
    <row r="59" spans="1:28" ht="22.5" hidden="1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1</v>
      </c>
      <c r="Z59" s="58">
        <v>0</v>
      </c>
      <c r="AA59" s="56">
        <f t="shared" si="0"/>
        <v>9</v>
      </c>
      <c r="AB59" s="60">
        <f t="shared" si="1"/>
        <v>37.5</v>
      </c>
    </row>
    <row r="60" spans="1:28" ht="22.5" hidden="1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1</v>
      </c>
      <c r="Z60" s="58">
        <v>1</v>
      </c>
      <c r="AA60" s="56">
        <f t="shared" si="0"/>
        <v>10</v>
      </c>
      <c r="AB60" s="60">
        <f t="shared" si="1"/>
        <v>41.666666666666671</v>
      </c>
    </row>
    <row r="61" spans="1:28" ht="22.5" hidden="1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1</v>
      </c>
      <c r="Z61" s="58">
        <v>1</v>
      </c>
      <c r="AA61" s="56">
        <f t="shared" si="0"/>
        <v>10</v>
      </c>
      <c r="AB61" s="60">
        <f t="shared" si="1"/>
        <v>41.666666666666671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hidden="1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0</v>
      </c>
      <c r="O64" s="58">
        <v>0</v>
      </c>
      <c r="P64" s="58">
        <v>1</v>
      </c>
      <c r="Q64" s="58">
        <v>1</v>
      </c>
      <c r="R64" s="58">
        <v>1</v>
      </c>
      <c r="S64" s="58">
        <v>1</v>
      </c>
      <c r="T64" s="58">
        <v>0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56">
        <f t="shared" si="0"/>
        <v>21</v>
      </c>
      <c r="AB64" s="60">
        <f t="shared" si="1"/>
        <v>87.5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1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24</v>
      </c>
      <c r="AB66" s="60">
        <f t="shared" si="1"/>
        <v>100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hidden="1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0</v>
      </c>
      <c r="Q69" s="58">
        <v>1</v>
      </c>
      <c r="R69" s="58">
        <v>1</v>
      </c>
      <c r="S69" s="58">
        <v>1</v>
      </c>
      <c r="T69" s="58">
        <v>0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22</v>
      </c>
      <c r="AB69" s="60">
        <f t="shared" si="1"/>
        <v>91.666666666666657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1</v>
      </c>
      <c r="X71" s="58">
        <v>1</v>
      </c>
      <c r="Y71" s="58">
        <v>1</v>
      </c>
      <c r="Z71" s="58">
        <v>1</v>
      </c>
      <c r="AA71" s="56">
        <f t="shared" si="0"/>
        <v>24</v>
      </c>
      <c r="AB71" s="60">
        <f t="shared" si="1"/>
        <v>100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hidden="1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0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56">
        <f t="shared" si="0"/>
        <v>23</v>
      </c>
      <c r="AB74" s="60">
        <f t="shared" si="1"/>
        <v>95.833333333333343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hidden="1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1</v>
      </c>
      <c r="Z77" s="58">
        <v>1</v>
      </c>
      <c r="AA77" s="56">
        <f t="shared" si="0"/>
        <v>10</v>
      </c>
      <c r="AB77" s="60">
        <f t="shared" si="1"/>
        <v>41.666666666666671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hidden="1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1</v>
      </c>
      <c r="Z80" s="58">
        <v>1</v>
      </c>
      <c r="AA80" s="56">
        <f t="shared" si="0"/>
        <v>10</v>
      </c>
      <c r="AB80" s="60">
        <f t="shared" si="1"/>
        <v>41.666666666666671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hidden="1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  <c r="Z82" s="58">
        <v>1</v>
      </c>
      <c r="AA82" s="56">
        <f t="shared" si="0"/>
        <v>10</v>
      </c>
      <c r="AB82" s="60">
        <f t="shared" si="1"/>
        <v>41.666666666666671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1</v>
      </c>
      <c r="L84" s="58">
        <v>1</v>
      </c>
      <c r="M84" s="58">
        <v>1</v>
      </c>
      <c r="N84" s="58">
        <v>1</v>
      </c>
      <c r="O84" s="58">
        <v>1</v>
      </c>
      <c r="P84" s="58">
        <v>1</v>
      </c>
      <c r="Q84" s="58">
        <v>1</v>
      </c>
      <c r="R84" s="58">
        <v>1</v>
      </c>
      <c r="S84" s="58">
        <v>1</v>
      </c>
      <c r="T84" s="58">
        <v>1</v>
      </c>
      <c r="U84" s="58">
        <v>1</v>
      </c>
      <c r="V84" s="58">
        <v>1</v>
      </c>
      <c r="W84" s="58">
        <v>1</v>
      </c>
      <c r="X84" s="58">
        <v>1</v>
      </c>
      <c r="Y84" s="58">
        <v>1</v>
      </c>
      <c r="Z84" s="58">
        <v>1</v>
      </c>
      <c r="AA84" s="56">
        <f t="shared" si="0"/>
        <v>24</v>
      </c>
      <c r="AB84" s="60">
        <f t="shared" si="1"/>
        <v>100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hidden="1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9</v>
      </c>
      <c r="AB90" s="60">
        <f t="shared" si="3"/>
        <v>37.5</v>
      </c>
    </row>
    <row r="91" spans="1:28" ht="22.5" hidden="1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0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23</v>
      </c>
      <c r="AB91" s="60">
        <f t="shared" si="3"/>
        <v>95.833333333333343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56">
        <f t="shared" si="2"/>
        <v>24</v>
      </c>
      <c r="AB92" s="60">
        <f t="shared" si="3"/>
        <v>100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24</v>
      </c>
      <c r="AB93" s="60">
        <f t="shared" ref="AB93:AB100" si="5">AA93/24*(100)</f>
        <v>100</v>
      </c>
    </row>
    <row r="94" spans="1:28" ht="22.5" hidden="1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0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56">
        <f t="shared" si="4"/>
        <v>23</v>
      </c>
      <c r="AB94" s="60">
        <f t="shared" si="5"/>
        <v>95.833333333333343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hidden="1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1</v>
      </c>
      <c r="N97" s="58">
        <v>1</v>
      </c>
      <c r="O97" s="58">
        <v>1</v>
      </c>
      <c r="P97" s="58">
        <v>0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0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22</v>
      </c>
      <c r="AB97" s="60">
        <f t="shared" si="5"/>
        <v>91.666666666666657</v>
      </c>
    </row>
    <row r="98" spans="1:28" ht="22.5" hidden="1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</v>
      </c>
      <c r="Z98" s="58">
        <v>1</v>
      </c>
      <c r="AA98" s="56">
        <f t="shared" si="4"/>
        <v>10</v>
      </c>
      <c r="AB98" s="60">
        <f t="shared" si="5"/>
        <v>41.666666666666671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>
    <filterColumn colId="26">
      <filters>
        <filter val="100"/>
      </filters>
    </filterColumn>
  </autoFilter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2022-06-17T17:59:26Z</dcterms:modified>
</cp:coreProperties>
</file>