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13_ncr:1_{3D8D81BF-0CAC-45B9-B23A-93A313EE5F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ICIPIOS" sheetId="5" r:id="rId1"/>
  </sheets>
  <definedNames>
    <definedName name="_xlnm._FilterDatabase" localSheetId="0" hidden="1">MUNICIPIOS!$B$19:$AB$100</definedName>
    <definedName name="_xlnm.Print_Area" localSheetId="0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45" i="5" l="1"/>
  <c r="AB45" i="5" s="1"/>
  <c r="AA57" i="5" l="1"/>
  <c r="AB57" i="5" s="1"/>
  <c r="AA58" i="5"/>
  <c r="AB58" i="5" s="1"/>
  <c r="AA89" i="5" l="1"/>
  <c r="AB89" i="5" s="1"/>
  <c r="AA91" i="5" l="1"/>
  <c r="AB91" i="5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90" i="5" l="1"/>
  <c r="AB90" i="5" s="1"/>
</calcChain>
</file>

<file path=xl/sharedStrings.xml><?xml version="1.0" encoding="utf-8"?>
<sst xmlns="http://schemas.openxmlformats.org/spreadsheetml/2006/main" count="110" uniqueCount="110">
  <si>
    <t>Puntos</t>
  </si>
  <si>
    <t>Porcentaje</t>
  </si>
  <si>
    <t>Artículo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</si>
  <si>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</si>
  <si>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</si>
  <si>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</si>
  <si>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</si>
  <si>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</si>
  <si>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</si>
  <si>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</si>
  <si>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</si>
  <si>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</si>
  <si>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</si>
  <si>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</si>
  <si>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</si>
  <si>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</si>
  <si>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</si>
  <si>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</si>
  <si>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</si>
  <si>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</si>
  <si>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</si>
  <si>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</si>
  <si>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</si>
  <si>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</si>
  <si>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</si>
  <si>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</si>
  <si>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</si>
  <si>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</si>
  <si>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</si>
  <si>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</si>
  <si>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</si>
  <si>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</si>
  <si>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</si>
  <si>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</si>
  <si>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</si>
  <si>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</si>
  <si>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</si>
  <si>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</si>
  <si>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</si>
  <si>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</si>
  <si>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</si>
  <si>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</si>
  <si>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</si>
  <si>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</si>
  <si>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</si>
  <si>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</si>
  <si>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</si>
  <si>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</si>
  <si>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</si>
  <si>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</si>
  <si>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</si>
  <si>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</si>
  <si>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</si>
  <si>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</si>
  <si>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</si>
  <si>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</si>
  <si>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</si>
  <si>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</si>
  <si>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</si>
  <si>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</si>
  <si>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</si>
  <si>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</si>
  <si>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</si>
  <si>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</si>
  <si>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</si>
  <si>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</si>
  <si>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</si>
  <si>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</si>
  <si>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</si>
  <si>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</si>
  <si>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</si>
  <si>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</si>
  <si>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</si>
  <si>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</si>
  <si>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</si>
  <si>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</si>
  <si>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</si>
  <si>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</si>
  <si>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</si>
  <si>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</si>
  <si>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</si>
  <si>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</si>
  <si>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</si>
  <si>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</si>
  <si>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</si>
  <si>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</si>
  <si>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</si>
  <si>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</si>
  <si>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</si>
  <si>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</si>
  <si>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</si>
  <si>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</si>
  <si>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</si>
  <si>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</si>
  <si>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</si>
  <si>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</si>
  <si>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</si>
  <si>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</si>
  <si>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</si>
  <si>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</si>
  <si>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</si>
  <si>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</si>
  <si>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</si>
  <si>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</si>
  <si>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</si>
  <si>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</si>
  <si>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Municipio de Bocas del Toro </t>
  </si>
  <si>
    <t xml:space="preserve">Municipio de San Miguelito </t>
  </si>
  <si>
    <t xml:space="preserve">DIRECCIÓN DE ACCESO A LA INFORMACIÓN </t>
  </si>
  <si>
    <t>MONITOREO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</si>
</sst>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17" fillId="0" borderId="0" xfId="0" applyFont="1"/>
    <xf numFmtId="0" fontId="16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2" fontId="15" fillId="0" borderId="1" xfId="0" applyNumberFormat="1" applyFont="1" applyBorder="1" applyAlignment="1">
      <alignment horizontal="center" textRotation="90"/>
    </xf>
    <xf numFmtId="0" fontId="15" fillId="0" borderId="1" xfId="0" applyFont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449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28" activePane="bottomRight" state="frozen"/>
      <selection pane="topRight" activeCell="D1" sqref="D1"/>
      <selection pane="bottomLeft" activeCell="A20" sqref="A20"/>
      <selection pane="bottomRight" activeCell="L38" sqref="L38"/>
    </sheetView>
  </sheetViews>
  <sheetFormatPr baseColWidth="10" defaultRowHeight="15" x14ac:dyDescent="0.25"/>
  <cols>
    <col min="1" max="1" width="5.5703125" style="3" customWidth="1"/>
    <col min="2" max="2" width="35.140625" customWidth="1"/>
    <col min="3" max="26" width="7.85546875" customWidth="1"/>
    <col min="27" max="27" width="17" style="6" customWidth="1"/>
    <col min="28" max="28" width="17" style="7" customWidth="1"/>
    <col min="29" max="29" width="6.28515625" style="2" customWidth="1"/>
  </cols>
  <sheetData>
    <row r="6" spans="1:28" ht="20.25" customHeight="1" x14ac:dyDescent="0.3">
      <c r="B6" s="21" t="s">
        <v>108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0.25" customHeight="1" x14ac:dyDescent="0.35">
      <c r="B7" s="22" t="s">
        <v>109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.25" hidden="1" customHeight="1" x14ac:dyDescent="0.25"/>
    <row r="9" spans="1:28" s="5" customFormat="1" ht="18" customHeight="1" x14ac:dyDescent="0.25">
      <c r="A9" s="4"/>
      <c r="B9" s="23"/>
      <c r="C9" s="24" t="s">
        <v>35</v>
      </c>
      <c r="D9" s="24" t="s">
        <v>34</v>
      </c>
      <c r="E9" s="24" t="s">
        <v>33</v>
      </c>
      <c r="F9" s="24" t="s">
        <v>32</v>
      </c>
      <c r="G9" s="24" t="s">
        <v>31</v>
      </c>
      <c r="H9" s="24" t="s">
        <v>30</v>
      </c>
      <c r="I9" s="24" t="s">
        <v>29</v>
      </c>
      <c r="J9" s="24" t="s">
        <v>28</v>
      </c>
      <c r="K9" s="25" t="s">
        <v>27</v>
      </c>
      <c r="L9" s="25" t="s">
        <v>26</v>
      </c>
      <c r="M9" s="25" t="s">
        <v>25</v>
      </c>
      <c r="N9" s="25" t="s">
        <v>24</v>
      </c>
      <c r="O9" s="25" t="s">
        <v>23</v>
      </c>
      <c r="P9" s="25" t="s">
        <v>22</v>
      </c>
      <c r="Q9" s="25" t="s">
        <v>21</v>
      </c>
      <c r="R9" s="25" t="s">
        <v>20</v>
      </c>
      <c r="S9" s="25" t="s">
        <v>19</v>
      </c>
      <c r="T9" s="25" t="s">
        <v>18</v>
      </c>
      <c r="U9" s="25" t="s">
        <v>17</v>
      </c>
      <c r="V9" s="28" t="s">
        <v>16</v>
      </c>
      <c r="W9" s="28" t="s">
        <v>15</v>
      </c>
      <c r="X9" s="28" t="s">
        <v>14</v>
      </c>
      <c r="Y9" s="28" t="s">
        <v>13</v>
      </c>
      <c r="Z9" s="28" t="s">
        <v>12</v>
      </c>
      <c r="AA9" s="27" t="s">
        <v>0</v>
      </c>
      <c r="AB9" s="26" t="s">
        <v>1</v>
      </c>
    </row>
    <row r="10" spans="1:28" s="5" customFormat="1" ht="18" customHeight="1" x14ac:dyDescent="0.25">
      <c r="A10" s="4"/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28"/>
      <c r="X10" s="28"/>
      <c r="Y10" s="28"/>
      <c r="Z10" s="28"/>
      <c r="AA10" s="27"/>
      <c r="AB10" s="26"/>
    </row>
    <row r="11" spans="1:28" s="5" customFormat="1" ht="18" customHeight="1" x14ac:dyDescent="0.25">
      <c r="A11" s="4"/>
      <c r="B11" s="23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7"/>
      <c r="AB11" s="26"/>
    </row>
    <row r="12" spans="1:28" s="5" customFormat="1" ht="18" customHeight="1" x14ac:dyDescent="0.25">
      <c r="A12" s="4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8"/>
      <c r="Z12" s="28"/>
      <c r="AA12" s="27"/>
      <c r="AB12" s="26"/>
    </row>
    <row r="13" spans="1:28" s="5" customFormat="1" ht="18" customHeight="1" x14ac:dyDescent="0.25">
      <c r="A13" s="4"/>
      <c r="B13" s="23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/>
      <c r="W13" s="28"/>
      <c r="X13" s="28"/>
      <c r="Y13" s="28"/>
      <c r="Z13" s="28"/>
      <c r="AA13" s="27"/>
      <c r="AB13" s="26"/>
    </row>
    <row r="14" spans="1:28" s="5" customFormat="1" ht="18" customHeight="1" x14ac:dyDescent="0.25">
      <c r="A14" s="4"/>
      <c r="B14" s="23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/>
      <c r="W14" s="28"/>
      <c r="X14" s="28"/>
      <c r="Y14" s="28"/>
      <c r="Z14" s="28"/>
      <c r="AA14" s="27"/>
      <c r="AB14" s="26"/>
    </row>
    <row r="15" spans="1:28" s="5" customFormat="1" ht="18" customHeight="1" x14ac:dyDescent="0.25">
      <c r="A15" s="4"/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  <c r="AA15" s="27"/>
      <c r="AB15" s="26"/>
    </row>
    <row r="16" spans="1:28" s="5" customFormat="1" ht="18" customHeight="1" x14ac:dyDescent="0.25">
      <c r="A16" s="4"/>
      <c r="B16" s="23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8"/>
      <c r="W16" s="28"/>
      <c r="X16" s="28"/>
      <c r="Y16" s="28"/>
      <c r="Z16" s="28"/>
      <c r="AA16" s="27"/>
      <c r="AB16" s="26"/>
    </row>
    <row r="17" spans="1:31" s="5" customFormat="1" ht="18" customHeight="1" x14ac:dyDescent="0.25">
      <c r="A17" s="4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/>
      <c r="W17" s="28"/>
      <c r="X17" s="28"/>
      <c r="Y17" s="28"/>
      <c r="Z17" s="28"/>
      <c r="AA17" s="27"/>
      <c r="AB17" s="26"/>
    </row>
    <row r="18" spans="1:31" s="5" customFormat="1" ht="22.5" customHeight="1" x14ac:dyDescent="0.25">
      <c r="A18" s="4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8"/>
      <c r="W18" s="28"/>
      <c r="X18" s="28"/>
      <c r="Y18" s="28"/>
      <c r="Z18" s="28"/>
      <c r="AA18" s="27"/>
      <c r="AB18" s="26"/>
      <c r="AC18" s="1"/>
    </row>
    <row r="19" spans="1:31" ht="25.5" customHeight="1" x14ac:dyDescent="0.25">
      <c r="B19" s="14" t="s">
        <v>2</v>
      </c>
      <c r="C19" s="11">
        <v>9.1</v>
      </c>
      <c r="D19" s="11">
        <v>9.1999999999999993</v>
      </c>
      <c r="E19" s="11">
        <v>9.3000000000000007</v>
      </c>
      <c r="F19" s="11">
        <v>9.4</v>
      </c>
      <c r="G19" s="11">
        <v>9.5</v>
      </c>
      <c r="H19" s="11">
        <v>9.6</v>
      </c>
      <c r="I19" s="11">
        <v>9.6999999999999993</v>
      </c>
      <c r="J19" s="11">
        <v>9.8000000000000007</v>
      </c>
      <c r="K19" s="11">
        <v>10.1</v>
      </c>
      <c r="L19" s="11">
        <v>10.199999999999999</v>
      </c>
      <c r="M19" s="11">
        <v>10.3</v>
      </c>
      <c r="N19" s="11">
        <v>10.4</v>
      </c>
      <c r="O19" s="11">
        <v>10.5</v>
      </c>
      <c r="P19" s="11">
        <v>11.1</v>
      </c>
      <c r="Q19" s="11">
        <v>11.2</v>
      </c>
      <c r="R19" s="11">
        <v>11.3</v>
      </c>
      <c r="S19" s="11">
        <v>11.4</v>
      </c>
      <c r="T19" s="12">
        <v>11.5</v>
      </c>
      <c r="U19" s="12">
        <v>11.6</v>
      </c>
      <c r="V19" s="11">
        <v>26.1</v>
      </c>
      <c r="W19" s="11">
        <v>26.2</v>
      </c>
      <c r="X19" s="11">
        <v>26.3</v>
      </c>
      <c r="Y19" s="11">
        <v>27.1</v>
      </c>
      <c r="Z19" s="11">
        <v>0.1</v>
      </c>
      <c r="AA19" s="13"/>
      <c r="AB19" s="15"/>
      <c r="AD19" s="1"/>
    </row>
    <row r="20" spans="1:31" ht="22.5" customHeight="1" x14ac:dyDescent="0.25">
      <c r="A20" s="3">
        <v>112</v>
      </c>
      <c r="B20" s="19" t="s">
        <v>93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6">
        <v>24</v>
      </c>
      <c r="AB20" s="18">
        <f>AA20/24*(100)</f>
        <v>100</v>
      </c>
      <c r="AC20" s="8"/>
    </row>
    <row r="21" spans="1:31" s="2" customFormat="1" ht="22.5" customHeight="1" x14ac:dyDescent="0.25">
      <c r="A21" s="3">
        <v>113</v>
      </c>
      <c r="B21" s="19" t="s">
        <v>41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6">
        <f t="shared" ref="AA21:AA84" si="0">SUM(C21:Z21)</f>
        <v>24</v>
      </c>
      <c r="AB21" s="18">
        <f t="shared" ref="AB21:AB84" si="1">AA21/24*(100)</f>
        <v>100</v>
      </c>
      <c r="AD21"/>
      <c r="AE21"/>
    </row>
    <row r="22" spans="1:31" s="2" customFormat="1" ht="22.5" customHeight="1" x14ac:dyDescent="0.25">
      <c r="A22" s="3">
        <v>114</v>
      </c>
      <c r="B22" s="19" t="s">
        <v>69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6">
        <f t="shared" si="0"/>
        <v>24</v>
      </c>
      <c r="AB22" s="18">
        <f t="shared" si="1"/>
        <v>100</v>
      </c>
      <c r="AD22"/>
      <c r="AE22"/>
    </row>
    <row r="23" spans="1:31" s="2" customFormat="1" ht="22.5" customHeight="1" x14ac:dyDescent="0.25">
      <c r="A23" s="3">
        <v>115</v>
      </c>
      <c r="B23" s="19" t="s">
        <v>102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1</v>
      </c>
      <c r="AA23" s="16">
        <f t="shared" si="0"/>
        <v>10</v>
      </c>
      <c r="AB23" s="18">
        <f t="shared" si="1"/>
        <v>41.666666666666671</v>
      </c>
      <c r="AD23"/>
      <c r="AE23"/>
    </row>
    <row r="24" spans="1:31" s="2" customFormat="1" ht="22.5" customHeight="1" x14ac:dyDescent="0.25">
      <c r="A24" s="3">
        <v>116</v>
      </c>
      <c r="B24" s="19" t="s">
        <v>64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6">
        <f t="shared" si="0"/>
        <v>24</v>
      </c>
      <c r="AB24" s="18">
        <f t="shared" si="1"/>
        <v>100</v>
      </c>
      <c r="AD24"/>
      <c r="AE24"/>
    </row>
    <row r="25" spans="1:31" s="2" customFormat="1" ht="22.5" customHeight="1" x14ac:dyDescent="0.25">
      <c r="A25" s="3">
        <v>117</v>
      </c>
      <c r="B25" s="19" t="s">
        <v>42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6">
        <f t="shared" si="0"/>
        <v>24</v>
      </c>
      <c r="AB25" s="18">
        <f t="shared" si="1"/>
        <v>100</v>
      </c>
      <c r="AD25"/>
      <c r="AE25"/>
    </row>
    <row r="26" spans="1:31" s="2" customFormat="1" ht="22.5" customHeight="1" x14ac:dyDescent="0.25">
      <c r="A26" s="3">
        <v>118</v>
      </c>
      <c r="B26" s="19" t="s">
        <v>70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6">
        <f t="shared" si="0"/>
        <v>24</v>
      </c>
      <c r="AB26" s="18">
        <f t="shared" si="1"/>
        <v>100</v>
      </c>
      <c r="AD26"/>
      <c r="AE26"/>
    </row>
    <row r="27" spans="1:31" s="2" customFormat="1" ht="22.5" customHeight="1" x14ac:dyDescent="0.25">
      <c r="A27" s="3">
        <v>119</v>
      </c>
      <c r="B27" s="19" t="s">
        <v>46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>
        <v>1</v>
      </c>
      <c r="Z27" s="17">
        <v>1</v>
      </c>
      <c r="AA27" s="16">
        <f t="shared" si="0"/>
        <v>21</v>
      </c>
      <c r="AB27" s="18">
        <f t="shared" si="1"/>
        <v>87.5</v>
      </c>
      <c r="AD27"/>
      <c r="AE27"/>
    </row>
    <row r="28" spans="1:31" s="2" customFormat="1" ht="22.5" customHeight="1" x14ac:dyDescent="0.25">
      <c r="A28" s="3">
        <v>120</v>
      </c>
      <c r="B28" s="19" t="s">
        <v>71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f t="shared" si="0"/>
        <v>24</v>
      </c>
      <c r="AB28" s="18">
        <f t="shared" si="1"/>
        <v>100</v>
      </c>
      <c r="AD28"/>
      <c r="AE28"/>
    </row>
    <row r="29" spans="1:31" s="2" customFormat="1" ht="22.5" customHeight="1" x14ac:dyDescent="0.25">
      <c r="A29" s="3">
        <v>121</v>
      </c>
      <c r="B29" s="19" t="s">
        <v>106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6">
        <f t="shared" si="0"/>
        <v>24</v>
      </c>
      <c r="AB29" s="18">
        <f t="shared" si="1"/>
        <v>100</v>
      </c>
      <c r="AD29"/>
      <c r="AE29"/>
    </row>
    <row r="30" spans="1:31" s="2" customFormat="1" ht="22.5" customHeight="1" x14ac:dyDescent="0.25">
      <c r="A30" s="3">
        <v>122</v>
      </c>
      <c r="B30" s="19" t="s">
        <v>100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f t="shared" si="0"/>
        <v>24</v>
      </c>
      <c r="AB30" s="18">
        <f t="shared" si="1"/>
        <v>100</v>
      </c>
      <c r="AD30"/>
      <c r="AE30"/>
    </row>
    <row r="31" spans="1:31" s="2" customFormat="1" ht="22.5" customHeight="1" x14ac:dyDescent="0.25">
      <c r="A31" s="3">
        <v>123</v>
      </c>
      <c r="B31" s="19" t="s">
        <v>72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f t="shared" si="0"/>
        <v>24</v>
      </c>
      <c r="AB31" s="18">
        <f t="shared" si="1"/>
        <v>100</v>
      </c>
      <c r="AD31"/>
      <c r="AE31"/>
    </row>
    <row r="32" spans="1:31" s="2" customFormat="1" ht="22.5" customHeight="1" x14ac:dyDescent="0.25">
      <c r="A32" s="3">
        <v>124</v>
      </c>
      <c r="B32" s="19" t="s">
        <v>73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f t="shared" si="0"/>
        <v>24</v>
      </c>
      <c r="AB32" s="18">
        <f t="shared" si="1"/>
        <v>100</v>
      </c>
      <c r="AD32"/>
      <c r="AE32"/>
    </row>
    <row r="33" spans="1:31" s="2" customFormat="1" ht="22.5" customHeight="1" x14ac:dyDescent="0.25">
      <c r="A33" s="3">
        <v>125</v>
      </c>
      <c r="B33" s="19" t="s">
        <v>47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f t="shared" si="0"/>
        <v>24</v>
      </c>
      <c r="AB33" s="18">
        <f t="shared" si="1"/>
        <v>100</v>
      </c>
      <c r="AD33"/>
      <c r="AE33"/>
    </row>
    <row r="34" spans="1:31" s="2" customFormat="1" ht="22.5" customHeight="1" x14ac:dyDescent="0.25">
      <c r="A34" s="3">
        <v>126</v>
      </c>
      <c r="B34" s="19" t="s">
        <v>94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f t="shared" si="0"/>
        <v>24</v>
      </c>
      <c r="AB34" s="18">
        <f t="shared" si="1"/>
        <v>100</v>
      </c>
      <c r="AD34"/>
      <c r="AE34"/>
    </row>
    <row r="35" spans="1:31" s="2" customFormat="1" ht="22.5" customHeight="1" x14ac:dyDescent="0.25">
      <c r="A35" s="3">
        <v>127</v>
      </c>
      <c r="B35" s="19" t="s">
        <v>74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f t="shared" si="0"/>
        <v>24</v>
      </c>
      <c r="AB35" s="18">
        <f t="shared" si="1"/>
        <v>100</v>
      </c>
      <c r="AD35"/>
      <c r="AE35"/>
    </row>
    <row r="36" spans="1:31" s="2" customFormat="1" ht="22.5" customHeight="1" x14ac:dyDescent="0.25">
      <c r="A36" s="3">
        <v>128</v>
      </c>
      <c r="B36" s="19" t="s">
        <v>48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</v>
      </c>
      <c r="Z36" s="16">
        <v>1</v>
      </c>
      <c r="AA36" s="16">
        <f t="shared" si="0"/>
        <v>10</v>
      </c>
      <c r="AB36" s="18">
        <f t="shared" si="1"/>
        <v>41.666666666666671</v>
      </c>
      <c r="AD36"/>
      <c r="AE36"/>
    </row>
    <row r="37" spans="1:31" s="2" customFormat="1" ht="22.5" customHeight="1" x14ac:dyDescent="0.25">
      <c r="A37" s="3">
        <v>129</v>
      </c>
      <c r="B37" s="19" t="s">
        <v>49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f t="shared" si="0"/>
        <v>24</v>
      </c>
      <c r="AB37" s="18">
        <f t="shared" si="1"/>
        <v>100</v>
      </c>
      <c r="AD37"/>
      <c r="AE37"/>
    </row>
    <row r="38" spans="1:31" s="2" customFormat="1" ht="22.5" customHeight="1" x14ac:dyDescent="0.25">
      <c r="A38" s="3">
        <v>130</v>
      </c>
      <c r="B38" s="19" t="s">
        <v>38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0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6">
        <f t="shared" si="0"/>
        <v>23</v>
      </c>
      <c r="AB38" s="18">
        <f t="shared" si="1"/>
        <v>95.833333333333343</v>
      </c>
      <c r="AD38"/>
      <c r="AE38"/>
    </row>
    <row r="39" spans="1:31" s="2" customFormat="1" ht="22.5" customHeight="1" x14ac:dyDescent="0.25">
      <c r="A39" s="3">
        <v>131</v>
      </c>
      <c r="B39" s="19" t="s">
        <v>10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17">
        <v>1</v>
      </c>
      <c r="AA39" s="16">
        <f t="shared" si="0"/>
        <v>10</v>
      </c>
      <c r="AB39" s="18">
        <f t="shared" si="1"/>
        <v>41.666666666666671</v>
      </c>
      <c r="AD39"/>
      <c r="AE39"/>
    </row>
    <row r="40" spans="1:31" s="2" customFormat="1" ht="22.5" customHeight="1" x14ac:dyDescent="0.25">
      <c r="A40" s="3">
        <v>132</v>
      </c>
      <c r="B40" s="19" t="s">
        <v>50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0</v>
      </c>
      <c r="M40" s="17">
        <v>0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6">
        <f t="shared" si="0"/>
        <v>22</v>
      </c>
      <c r="AB40" s="18">
        <f t="shared" si="1"/>
        <v>91.666666666666657</v>
      </c>
      <c r="AD40"/>
      <c r="AE40"/>
    </row>
    <row r="41" spans="1:31" s="2" customFormat="1" ht="22.5" customHeight="1" x14ac:dyDescent="0.25">
      <c r="A41" s="3">
        <v>133</v>
      </c>
      <c r="B41" s="19" t="s">
        <v>44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1</v>
      </c>
      <c r="Z41" s="17">
        <v>1</v>
      </c>
      <c r="AA41" s="16">
        <f t="shared" si="0"/>
        <v>10</v>
      </c>
      <c r="AB41" s="18">
        <f t="shared" si="1"/>
        <v>41.666666666666671</v>
      </c>
      <c r="AD41"/>
      <c r="AE41"/>
    </row>
    <row r="42" spans="1:31" s="2" customFormat="1" ht="22.5" customHeight="1" x14ac:dyDescent="0.25">
      <c r="A42" s="3">
        <v>134</v>
      </c>
      <c r="B42" s="19" t="s">
        <v>51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1</v>
      </c>
      <c r="Z42" s="17">
        <v>1</v>
      </c>
      <c r="AA42" s="16">
        <f t="shared" si="0"/>
        <v>10</v>
      </c>
      <c r="AB42" s="18">
        <f t="shared" si="1"/>
        <v>41.666666666666671</v>
      </c>
      <c r="AD42"/>
      <c r="AE42"/>
    </row>
    <row r="43" spans="1:31" ht="22.5" customHeight="1" x14ac:dyDescent="0.25">
      <c r="A43" s="3">
        <v>135</v>
      </c>
      <c r="B43" s="19" t="s">
        <v>52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6">
        <f t="shared" si="0"/>
        <v>24</v>
      </c>
      <c r="AB43" s="18">
        <f t="shared" si="1"/>
        <v>100</v>
      </c>
    </row>
    <row r="44" spans="1:31" ht="22.5" customHeight="1" x14ac:dyDescent="0.25">
      <c r="A44" s="3">
        <v>136</v>
      </c>
      <c r="B44" s="19" t="s">
        <v>11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6">
        <f t="shared" si="0"/>
        <v>24</v>
      </c>
      <c r="AB44" s="18">
        <f t="shared" si="1"/>
        <v>100</v>
      </c>
    </row>
    <row r="45" spans="1:31" ht="22.5" customHeight="1" x14ac:dyDescent="0.25">
      <c r="A45" s="3">
        <v>137</v>
      </c>
      <c r="B45" s="19" t="s">
        <v>3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6">
        <f>SUM(C45:Z45)</f>
        <v>24</v>
      </c>
      <c r="AB45" s="18">
        <f>AA45/24*(100)</f>
        <v>100</v>
      </c>
    </row>
    <row r="46" spans="1:31" ht="22.5" customHeight="1" x14ac:dyDescent="0.25">
      <c r="A46" s="3">
        <v>138</v>
      </c>
      <c r="B46" s="19" t="s">
        <v>6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6">
        <f t="shared" si="0"/>
        <v>24</v>
      </c>
      <c r="AB46" s="18">
        <f t="shared" si="1"/>
        <v>100</v>
      </c>
    </row>
    <row r="47" spans="1:31" ht="22.5" customHeight="1" x14ac:dyDescent="0.25">
      <c r="A47" s="3">
        <v>139</v>
      </c>
      <c r="B47" s="19" t="s">
        <v>75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6">
        <f t="shared" si="0"/>
        <v>24</v>
      </c>
      <c r="AB47" s="18">
        <f t="shared" si="1"/>
        <v>100</v>
      </c>
    </row>
    <row r="48" spans="1:31" ht="22.5" customHeight="1" x14ac:dyDescent="0.25">
      <c r="A48" s="3">
        <v>140</v>
      </c>
      <c r="B48" s="19" t="s">
        <v>76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6">
        <f t="shared" si="0"/>
        <v>24</v>
      </c>
      <c r="AB48" s="18">
        <f t="shared" si="1"/>
        <v>100</v>
      </c>
    </row>
    <row r="49" spans="1:28" ht="22.5" customHeight="1" x14ac:dyDescent="0.25">
      <c r="A49" s="3">
        <v>141</v>
      </c>
      <c r="B49" s="19" t="s">
        <v>65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6">
        <f t="shared" si="0"/>
        <v>24</v>
      </c>
      <c r="AB49" s="18">
        <f t="shared" si="1"/>
        <v>100</v>
      </c>
    </row>
    <row r="50" spans="1:28" ht="22.5" customHeight="1" x14ac:dyDescent="0.25">
      <c r="A50" s="3">
        <v>142</v>
      </c>
      <c r="B50" s="19" t="s">
        <v>39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1</v>
      </c>
      <c r="Z50" s="17">
        <v>1</v>
      </c>
      <c r="AA50" s="16">
        <f t="shared" si="0"/>
        <v>10</v>
      </c>
      <c r="AB50" s="18">
        <f t="shared" si="1"/>
        <v>41.666666666666671</v>
      </c>
    </row>
    <row r="51" spans="1:28" ht="22.5" customHeight="1" x14ac:dyDescent="0.25">
      <c r="A51" s="3">
        <v>143</v>
      </c>
      <c r="B51" s="19" t="s">
        <v>53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</v>
      </c>
      <c r="Z51" s="17">
        <v>1</v>
      </c>
      <c r="AA51" s="16">
        <f t="shared" si="0"/>
        <v>10</v>
      </c>
      <c r="AB51" s="18">
        <f t="shared" si="1"/>
        <v>41.666666666666671</v>
      </c>
    </row>
    <row r="52" spans="1:28" ht="22.5" customHeight="1" x14ac:dyDescent="0.25">
      <c r="A52" s="3">
        <v>144</v>
      </c>
      <c r="B52" s="19" t="s">
        <v>77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6">
        <f t="shared" si="0"/>
        <v>24</v>
      </c>
      <c r="AB52" s="18">
        <f t="shared" si="1"/>
        <v>100</v>
      </c>
    </row>
    <row r="53" spans="1:28" ht="22.5" customHeight="1" x14ac:dyDescent="0.25">
      <c r="A53" s="3">
        <v>145</v>
      </c>
      <c r="B53" s="19" t="s">
        <v>95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0</v>
      </c>
      <c r="U53" s="17">
        <v>0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6">
        <f t="shared" si="0"/>
        <v>22</v>
      </c>
      <c r="AB53" s="18">
        <f t="shared" si="1"/>
        <v>91.666666666666657</v>
      </c>
    </row>
    <row r="54" spans="1:28" ht="22.5" customHeight="1" x14ac:dyDescent="0.25">
      <c r="A54" s="3">
        <v>146</v>
      </c>
      <c r="B54" s="19" t="s">
        <v>7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6">
        <f t="shared" si="0"/>
        <v>24</v>
      </c>
      <c r="AB54" s="18">
        <f t="shared" si="1"/>
        <v>100</v>
      </c>
    </row>
    <row r="55" spans="1:28" ht="22.5" customHeight="1" x14ac:dyDescent="0.25">
      <c r="A55" s="3">
        <v>147</v>
      </c>
      <c r="B55" s="19" t="s">
        <v>54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</v>
      </c>
      <c r="Z55" s="17">
        <v>1</v>
      </c>
      <c r="AA55" s="16">
        <f t="shared" si="0"/>
        <v>10</v>
      </c>
      <c r="AB55" s="18">
        <f t="shared" si="1"/>
        <v>41.666666666666671</v>
      </c>
    </row>
    <row r="56" spans="1:28" ht="22.5" customHeight="1" x14ac:dyDescent="0.25">
      <c r="A56" s="3">
        <v>148</v>
      </c>
      <c r="B56" s="19" t="s">
        <v>45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6">
        <f t="shared" si="0"/>
        <v>24</v>
      </c>
      <c r="AB56" s="18">
        <f t="shared" si="1"/>
        <v>100</v>
      </c>
    </row>
    <row r="57" spans="1:28" ht="22.5" customHeight="1" x14ac:dyDescent="0.25">
      <c r="A57" s="3">
        <v>149</v>
      </c>
      <c r="B57" s="19" t="s">
        <v>66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6">
        <f>SUM(C57:Z57)</f>
        <v>24</v>
      </c>
      <c r="AB57" s="18">
        <f>AA57/24*(100)</f>
        <v>100</v>
      </c>
    </row>
    <row r="58" spans="1:28" ht="22.5" customHeight="1" x14ac:dyDescent="0.25">
      <c r="A58" s="3">
        <v>150</v>
      </c>
      <c r="B58" s="19" t="s">
        <v>55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</v>
      </c>
      <c r="Z58" s="17">
        <v>1</v>
      </c>
      <c r="AA58" s="16">
        <f>SUM(C58:Z58)</f>
        <v>10</v>
      </c>
      <c r="AB58" s="18">
        <f>AA58/24*(100)</f>
        <v>41.666666666666671</v>
      </c>
    </row>
    <row r="59" spans="1:28" ht="22.5" customHeight="1" x14ac:dyDescent="0.25">
      <c r="A59" s="3">
        <v>151</v>
      </c>
      <c r="B59" s="19" t="s">
        <v>8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6">
        <f t="shared" si="0"/>
        <v>24</v>
      </c>
      <c r="AB59" s="18">
        <f t="shared" si="1"/>
        <v>100</v>
      </c>
    </row>
    <row r="60" spans="1:28" ht="22.5" customHeight="1" x14ac:dyDescent="0.25">
      <c r="A60" s="3">
        <v>152</v>
      </c>
      <c r="B60" s="19" t="s">
        <v>56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0</v>
      </c>
      <c r="L60" s="17">
        <v>1</v>
      </c>
      <c r="M60" s="17">
        <v>1</v>
      </c>
      <c r="N60" s="17">
        <v>1</v>
      </c>
      <c r="O60" s="17">
        <v>1</v>
      </c>
      <c r="P60" s="17">
        <v>0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6">
        <f t="shared" si="0"/>
        <v>22</v>
      </c>
      <c r="AB60" s="18">
        <f t="shared" si="1"/>
        <v>91.666666666666657</v>
      </c>
    </row>
    <row r="61" spans="1:28" ht="22.5" customHeight="1" x14ac:dyDescent="0.25">
      <c r="A61" s="3">
        <v>153</v>
      </c>
      <c r="B61" s="19" t="s">
        <v>5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1</v>
      </c>
      <c r="AA61" s="16">
        <f t="shared" si="0"/>
        <v>10</v>
      </c>
      <c r="AB61" s="18">
        <f t="shared" si="1"/>
        <v>41.666666666666671</v>
      </c>
    </row>
    <row r="62" spans="1:28" ht="22.5" customHeight="1" x14ac:dyDescent="0.25">
      <c r="A62" s="3">
        <v>154</v>
      </c>
      <c r="B62" s="19" t="s">
        <v>99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6">
        <f t="shared" si="0"/>
        <v>24</v>
      </c>
      <c r="AB62" s="18">
        <f t="shared" si="1"/>
        <v>100</v>
      </c>
    </row>
    <row r="63" spans="1:28" ht="22.5" customHeight="1" x14ac:dyDescent="0.25">
      <c r="A63" s="3">
        <v>155</v>
      </c>
      <c r="B63" s="19" t="s">
        <v>67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6">
        <f t="shared" si="0"/>
        <v>24</v>
      </c>
      <c r="AB63" s="18">
        <f t="shared" si="1"/>
        <v>100</v>
      </c>
    </row>
    <row r="64" spans="1:28" ht="22.5" customHeight="1" x14ac:dyDescent="0.25">
      <c r="A64" s="3">
        <v>156</v>
      </c>
      <c r="B64" s="19" t="s">
        <v>57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0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6">
        <f t="shared" si="0"/>
        <v>23</v>
      </c>
      <c r="AB64" s="18">
        <f t="shared" si="1"/>
        <v>95.833333333333343</v>
      </c>
    </row>
    <row r="65" spans="1:28" ht="22.5" customHeight="1" x14ac:dyDescent="0.25">
      <c r="A65" s="3">
        <v>157</v>
      </c>
      <c r="B65" s="19" t="s">
        <v>78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1</v>
      </c>
      <c r="Z65" s="17">
        <v>1</v>
      </c>
      <c r="AA65" s="16">
        <f t="shared" si="0"/>
        <v>10</v>
      </c>
      <c r="AB65" s="18">
        <f t="shared" si="1"/>
        <v>41.666666666666671</v>
      </c>
    </row>
    <row r="66" spans="1:28" ht="22.5" customHeight="1" x14ac:dyDescent="0.25">
      <c r="A66" s="3">
        <v>158</v>
      </c>
      <c r="B66" s="19" t="s">
        <v>79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</v>
      </c>
      <c r="Z66" s="17">
        <v>1</v>
      </c>
      <c r="AA66" s="16">
        <f t="shared" si="0"/>
        <v>10</v>
      </c>
      <c r="AB66" s="18">
        <f t="shared" si="1"/>
        <v>41.666666666666671</v>
      </c>
    </row>
    <row r="67" spans="1:28" ht="22.5" customHeight="1" x14ac:dyDescent="0.25">
      <c r="A67" s="3">
        <v>159</v>
      </c>
      <c r="B67" s="19" t="s">
        <v>80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0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6">
        <f t="shared" si="0"/>
        <v>23</v>
      </c>
      <c r="AB67" s="18">
        <f t="shared" si="1"/>
        <v>95.833333333333343</v>
      </c>
    </row>
    <row r="68" spans="1:28" ht="22.5" customHeight="1" x14ac:dyDescent="0.25">
      <c r="A68" s="3">
        <v>160</v>
      </c>
      <c r="B68" s="19" t="s">
        <v>58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0</v>
      </c>
      <c r="Y68" s="17">
        <v>1</v>
      </c>
      <c r="Z68" s="17">
        <v>1</v>
      </c>
      <c r="AA68" s="16">
        <f t="shared" si="0"/>
        <v>23</v>
      </c>
      <c r="AB68" s="18">
        <f t="shared" si="1"/>
        <v>95.833333333333343</v>
      </c>
    </row>
    <row r="69" spans="1:28" ht="22.5" customHeight="1" x14ac:dyDescent="0.25">
      <c r="A69" s="3">
        <v>161</v>
      </c>
      <c r="B69" s="19" t="s">
        <v>96</v>
      </c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0</v>
      </c>
      <c r="L69" s="17">
        <v>1</v>
      </c>
      <c r="M69" s="17">
        <v>0</v>
      </c>
      <c r="N69" s="17">
        <v>0</v>
      </c>
      <c r="O69" s="17">
        <v>0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0</v>
      </c>
      <c r="W69" s="17">
        <v>0</v>
      </c>
      <c r="X69" s="17">
        <v>0</v>
      </c>
      <c r="Y69" s="17">
        <v>1</v>
      </c>
      <c r="Z69" s="17">
        <v>1</v>
      </c>
      <c r="AA69" s="16">
        <f t="shared" si="0"/>
        <v>17</v>
      </c>
      <c r="AB69" s="18">
        <f t="shared" si="1"/>
        <v>70.833333333333343</v>
      </c>
    </row>
    <row r="70" spans="1:28" ht="22.5" customHeight="1" x14ac:dyDescent="0.25">
      <c r="A70" s="3">
        <v>162</v>
      </c>
      <c r="B70" s="19" t="s">
        <v>37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6">
        <f t="shared" si="0"/>
        <v>24</v>
      </c>
      <c r="AB70" s="18">
        <f t="shared" si="1"/>
        <v>100</v>
      </c>
    </row>
    <row r="71" spans="1:28" ht="22.5" customHeight="1" x14ac:dyDescent="0.25">
      <c r="A71" s="3">
        <v>163</v>
      </c>
      <c r="B71" s="19" t="s">
        <v>81</v>
      </c>
      <c r="C71" s="17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6">
        <f t="shared" si="0"/>
        <v>24</v>
      </c>
      <c r="AB71" s="18">
        <f t="shared" si="1"/>
        <v>100</v>
      </c>
    </row>
    <row r="72" spans="1:28" ht="22.5" customHeight="1" x14ac:dyDescent="0.25">
      <c r="A72" s="3">
        <v>164</v>
      </c>
      <c r="B72" s="19" t="s">
        <v>103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6">
        <f t="shared" si="0"/>
        <v>24</v>
      </c>
      <c r="AB72" s="18">
        <f t="shared" si="1"/>
        <v>100</v>
      </c>
    </row>
    <row r="73" spans="1:28" ht="22.5" customHeight="1" x14ac:dyDescent="0.25">
      <c r="A73" s="3">
        <v>165</v>
      </c>
      <c r="B73" s="20" t="s">
        <v>92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6">
        <f t="shared" si="0"/>
        <v>24</v>
      </c>
      <c r="AB73" s="18">
        <f t="shared" si="1"/>
        <v>100</v>
      </c>
    </row>
    <row r="74" spans="1:28" ht="22.5" customHeight="1" x14ac:dyDescent="0.25">
      <c r="A74" s="3">
        <v>166</v>
      </c>
      <c r="B74" s="19" t="s">
        <v>82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0</v>
      </c>
      <c r="AA74" s="16">
        <f t="shared" si="0"/>
        <v>9</v>
      </c>
      <c r="AB74" s="18">
        <f t="shared" si="1"/>
        <v>37.5</v>
      </c>
    </row>
    <row r="75" spans="1:28" ht="22.5" customHeight="1" x14ac:dyDescent="0.25">
      <c r="A75" s="3">
        <v>167</v>
      </c>
      <c r="B75" s="19" t="s">
        <v>83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6">
        <f t="shared" si="0"/>
        <v>24</v>
      </c>
      <c r="AB75" s="18">
        <f t="shared" si="1"/>
        <v>100</v>
      </c>
    </row>
    <row r="76" spans="1:28" ht="22.5" customHeight="1" x14ac:dyDescent="0.25">
      <c r="A76" s="3">
        <v>168</v>
      </c>
      <c r="B76" s="19" t="s">
        <v>9</v>
      </c>
      <c r="C76" s="17">
        <v>1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6">
        <f t="shared" si="0"/>
        <v>24</v>
      </c>
      <c r="AB76" s="18">
        <f t="shared" si="1"/>
        <v>100</v>
      </c>
    </row>
    <row r="77" spans="1:28" ht="22.5" customHeight="1" x14ac:dyDescent="0.25">
      <c r="A77" s="3">
        <v>169</v>
      </c>
      <c r="B77" s="19" t="s">
        <v>68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1</v>
      </c>
      <c r="Z77" s="17">
        <v>1</v>
      </c>
      <c r="AA77" s="16">
        <f t="shared" si="0"/>
        <v>10</v>
      </c>
      <c r="AB77" s="18">
        <f t="shared" si="1"/>
        <v>41.666666666666671</v>
      </c>
    </row>
    <row r="78" spans="1:28" ht="22.5" customHeight="1" x14ac:dyDescent="0.25">
      <c r="A78" s="3">
        <v>170</v>
      </c>
      <c r="B78" s="19" t="s">
        <v>59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6">
        <f t="shared" si="0"/>
        <v>24</v>
      </c>
      <c r="AB78" s="18">
        <f t="shared" si="1"/>
        <v>100</v>
      </c>
    </row>
    <row r="79" spans="1:28" ht="22.5" customHeight="1" x14ac:dyDescent="0.25">
      <c r="A79" s="3">
        <v>171</v>
      </c>
      <c r="B79" s="19" t="s">
        <v>84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6">
        <f t="shared" si="0"/>
        <v>24</v>
      </c>
      <c r="AB79" s="18">
        <f t="shared" si="1"/>
        <v>100</v>
      </c>
    </row>
    <row r="80" spans="1:28" ht="22.5" customHeight="1" x14ac:dyDescent="0.25">
      <c r="A80" s="3">
        <v>172</v>
      </c>
      <c r="B80" s="19" t="s">
        <v>43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6">
        <f t="shared" si="0"/>
        <v>24</v>
      </c>
      <c r="AB80" s="18">
        <f t="shared" si="1"/>
        <v>100</v>
      </c>
    </row>
    <row r="81" spans="1:28" ht="22.5" customHeight="1" x14ac:dyDescent="0.25">
      <c r="A81" s="3">
        <v>173</v>
      </c>
      <c r="B81" s="19" t="s">
        <v>85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6">
        <f t="shared" si="0"/>
        <v>24</v>
      </c>
      <c r="AB81" s="18">
        <f t="shared" si="1"/>
        <v>100</v>
      </c>
    </row>
    <row r="82" spans="1:28" ht="22.5" customHeight="1" x14ac:dyDescent="0.25">
      <c r="A82" s="3">
        <v>174</v>
      </c>
      <c r="B82" s="19" t="s">
        <v>60</v>
      </c>
      <c r="C82" s="17">
        <v>1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1</v>
      </c>
      <c r="Z82" s="17">
        <v>1</v>
      </c>
      <c r="AA82" s="16">
        <f t="shared" si="0"/>
        <v>10</v>
      </c>
      <c r="AB82" s="18">
        <f t="shared" si="1"/>
        <v>41.666666666666671</v>
      </c>
    </row>
    <row r="83" spans="1:28" ht="22.5" customHeight="1" x14ac:dyDescent="0.25">
      <c r="A83" s="3">
        <v>175</v>
      </c>
      <c r="B83" s="19" t="s">
        <v>86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6">
        <f t="shared" si="0"/>
        <v>24</v>
      </c>
      <c r="AB83" s="18">
        <f t="shared" si="1"/>
        <v>100</v>
      </c>
    </row>
    <row r="84" spans="1:28" ht="22.5" customHeight="1" x14ac:dyDescent="0.25">
      <c r="A84" s="3">
        <v>176</v>
      </c>
      <c r="B84" s="19" t="s">
        <v>98</v>
      </c>
      <c r="C84" s="17">
        <v>1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1</v>
      </c>
      <c r="Z84" s="17">
        <v>1</v>
      </c>
      <c r="AA84" s="16">
        <f t="shared" si="0"/>
        <v>10</v>
      </c>
      <c r="AB84" s="18">
        <f t="shared" si="1"/>
        <v>41.666666666666671</v>
      </c>
    </row>
    <row r="85" spans="1:28" ht="22.5" customHeight="1" x14ac:dyDescent="0.25">
      <c r="A85" s="3">
        <v>177</v>
      </c>
      <c r="B85" s="19" t="s">
        <v>87</v>
      </c>
      <c r="C85" s="16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f t="shared" ref="AA85:AA92" si="2">SUM(C85:Z85)</f>
        <v>24</v>
      </c>
      <c r="AB85" s="18">
        <f t="shared" ref="AB85:AB92" si="3">AA85/24*(100)</f>
        <v>100</v>
      </c>
    </row>
    <row r="86" spans="1:28" ht="22.5" customHeight="1" x14ac:dyDescent="0.25">
      <c r="A86" s="3">
        <v>178</v>
      </c>
      <c r="B86" s="19" t="s">
        <v>88</v>
      </c>
      <c r="C86" s="16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f t="shared" si="2"/>
        <v>24</v>
      </c>
      <c r="AB86" s="18">
        <f t="shared" si="3"/>
        <v>100</v>
      </c>
    </row>
    <row r="87" spans="1:28" ht="22.5" customHeight="1" x14ac:dyDescent="0.25">
      <c r="A87" s="3">
        <v>179</v>
      </c>
      <c r="B87" s="19" t="s">
        <v>89</v>
      </c>
      <c r="C87" s="17">
        <v>1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6">
        <f t="shared" si="2"/>
        <v>24</v>
      </c>
      <c r="AB87" s="18">
        <f t="shared" si="3"/>
        <v>100</v>
      </c>
    </row>
    <row r="88" spans="1:28" ht="22.5" customHeight="1" x14ac:dyDescent="0.25">
      <c r="A88" s="3">
        <v>180</v>
      </c>
      <c r="B88" s="19" t="s">
        <v>61</v>
      </c>
      <c r="C88" s="17">
        <v>1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6">
        <f t="shared" si="2"/>
        <v>24</v>
      </c>
      <c r="AB88" s="18">
        <f t="shared" si="3"/>
        <v>100</v>
      </c>
    </row>
    <row r="89" spans="1:28" ht="22.5" customHeight="1" x14ac:dyDescent="0.25">
      <c r="A89" s="3">
        <v>181</v>
      </c>
      <c r="B89" s="19" t="s">
        <v>107</v>
      </c>
      <c r="C89" s="17">
        <v>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6">
        <f t="shared" si="2"/>
        <v>24</v>
      </c>
      <c r="AB89" s="18">
        <f t="shared" si="3"/>
        <v>100</v>
      </c>
    </row>
    <row r="90" spans="1:28" ht="22.5" customHeight="1" x14ac:dyDescent="0.25">
      <c r="A90" s="3">
        <v>182</v>
      </c>
      <c r="B90" s="19" t="s">
        <v>90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1</v>
      </c>
      <c r="Z90" s="17">
        <v>0</v>
      </c>
      <c r="AA90" s="16">
        <f t="shared" si="2"/>
        <v>10</v>
      </c>
      <c r="AB90" s="18">
        <f t="shared" si="3"/>
        <v>41.666666666666671</v>
      </c>
    </row>
    <row r="91" spans="1:28" ht="22.5" customHeight="1" x14ac:dyDescent="0.25">
      <c r="A91" s="3">
        <v>183</v>
      </c>
      <c r="B91" s="19" t="s">
        <v>105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1</v>
      </c>
      <c r="Z91" s="17">
        <v>1</v>
      </c>
      <c r="AA91" s="16">
        <f t="shared" si="2"/>
        <v>10</v>
      </c>
      <c r="AB91" s="18">
        <f t="shared" si="3"/>
        <v>41.666666666666671</v>
      </c>
    </row>
    <row r="92" spans="1:28" ht="22.5" customHeight="1" x14ac:dyDescent="0.25">
      <c r="A92" s="3">
        <v>184</v>
      </c>
      <c r="B92" s="19" t="s">
        <v>104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0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6">
        <f t="shared" si="2"/>
        <v>23</v>
      </c>
      <c r="AB92" s="18">
        <f t="shared" si="3"/>
        <v>95.833333333333343</v>
      </c>
    </row>
    <row r="93" spans="1:28" ht="22.5" customHeight="1" x14ac:dyDescent="0.25">
      <c r="A93" s="3">
        <v>185</v>
      </c>
      <c r="B93" s="19" t="s">
        <v>62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6">
        <f t="shared" ref="AA93:AA100" si="4">SUM(C93:Z93)</f>
        <v>24</v>
      </c>
      <c r="AB93" s="18">
        <f t="shared" ref="AB93:AB100" si="5">AA93/24*(100)</f>
        <v>100</v>
      </c>
    </row>
    <row r="94" spans="1:28" ht="22.5" customHeight="1" x14ac:dyDescent="0.25">
      <c r="A94" s="3">
        <v>186</v>
      </c>
      <c r="B94" s="19" t="s">
        <v>97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6">
        <f t="shared" si="4"/>
        <v>24</v>
      </c>
      <c r="AB94" s="18">
        <f t="shared" si="5"/>
        <v>100</v>
      </c>
    </row>
    <row r="95" spans="1:28" ht="22.5" customHeight="1" x14ac:dyDescent="0.25">
      <c r="A95" s="3">
        <v>187</v>
      </c>
      <c r="B95" s="19" t="s">
        <v>4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6">
        <f t="shared" si="4"/>
        <v>24</v>
      </c>
      <c r="AB95" s="18">
        <f t="shared" si="5"/>
        <v>100</v>
      </c>
    </row>
    <row r="96" spans="1:28" ht="22.5" customHeight="1" x14ac:dyDescent="0.25">
      <c r="A96" s="3">
        <v>188</v>
      </c>
      <c r="B96" s="19" t="s">
        <v>40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6">
        <f t="shared" si="4"/>
        <v>24</v>
      </c>
      <c r="AB96" s="18">
        <f t="shared" si="5"/>
        <v>100</v>
      </c>
    </row>
    <row r="97" spans="1:28" ht="22.5" customHeight="1" x14ac:dyDescent="0.25">
      <c r="A97" s="3">
        <v>189</v>
      </c>
      <c r="B97" s="19" t="s">
        <v>36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6">
        <f t="shared" si="4"/>
        <v>24</v>
      </c>
      <c r="AB97" s="18">
        <f t="shared" si="5"/>
        <v>100</v>
      </c>
    </row>
    <row r="98" spans="1:28" ht="22.5" customHeight="1" x14ac:dyDescent="0.25">
      <c r="A98" s="3">
        <v>190</v>
      </c>
      <c r="B98" s="19" t="s">
        <v>101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6">
        <f t="shared" si="4"/>
        <v>24</v>
      </c>
      <c r="AB98" s="18">
        <f t="shared" si="5"/>
        <v>100</v>
      </c>
    </row>
    <row r="99" spans="1:28" ht="22.5" customHeight="1" x14ac:dyDescent="0.25">
      <c r="A99" s="3">
        <v>191</v>
      </c>
      <c r="B99" s="19" t="s">
        <v>63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1</v>
      </c>
      <c r="Z99" s="17">
        <v>1</v>
      </c>
      <c r="AA99" s="16">
        <f t="shared" si="4"/>
        <v>10</v>
      </c>
      <c r="AB99" s="18">
        <f t="shared" si="5"/>
        <v>41.666666666666671</v>
      </c>
    </row>
    <row r="100" spans="1:28" ht="22.5" customHeight="1" x14ac:dyDescent="0.25">
      <c r="A100" s="3">
        <v>192</v>
      </c>
      <c r="B100" s="19" t="s">
        <v>91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6">
        <f t="shared" si="4"/>
        <v>24</v>
      </c>
      <c r="AB100" s="18">
        <f t="shared" si="5"/>
        <v>100</v>
      </c>
    </row>
    <row r="101" spans="1:28" ht="22.5" customHeight="1" x14ac:dyDescent="0.25">
      <c r="B101" s="10"/>
    </row>
    <row r="102" spans="1:28" ht="22.5" customHeight="1" x14ac:dyDescent="0.25"/>
    <row r="103" spans="1:28" ht="22.5" customHeight="1" x14ac:dyDescent="0.25"/>
    <row r="112" spans="1:28" x14ac:dyDescent="0.25">
      <c r="P112" s="9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03ffb0-defe-4ab3-a161-6f811ced9f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6" ma:contentTypeDescription="Crear nuevo documento." ma:contentTypeScope="" ma:versionID="5911e3ed8dfd0a22298bf83b359169b6">
  <xsd:schema xmlns:xsd="http://www.w3.org/2001/XMLSchema" xmlns:xs="http://www.w3.org/2001/XMLSchema" xmlns:p="http://schemas.microsoft.com/office/2006/metadata/properties" xmlns:ns3="bf03ffb0-defe-4ab3-a161-6f811ced9f08" xmlns:ns4="985e17b8-c253-4977-880f-0da98bf24a60" targetNamespace="http://schemas.microsoft.com/office/2006/metadata/properties" ma:root="true" ma:fieldsID="d73ec1bc80d72f7c64272b20785b21ff" ns3:_="" ns4:_="">
    <xsd:import namespace="bf03ffb0-defe-4ab3-a161-6f811ced9f08"/>
    <xsd:import namespace="985e17b8-c253-4977-880f-0da98bf24a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17b8-c253-4977-880f-0da98bf24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6BE4C-C0FE-4FF7-9F27-9AF5CB4AE594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85e17b8-c253-4977-880f-0da98bf24a60"/>
    <ds:schemaRef ds:uri="bf03ffb0-defe-4ab3-a161-6f811ced9f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4E4DF-12F8-4897-9ED8-6DDFE25BB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985e17b8-c253-4977-880f-0da98bf24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MUNICIPIOS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2023-02-07T16:05:54Z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