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yla Saleh\Desktop\observatorio de antai\2023\"/>
    </mc:Choice>
  </mc:AlternateContent>
  <bookViews>
    <workbookView xWindow="0" yWindow="0" windowWidth="20490" windowHeight="5055" tabRatio="599" activeTab="1"/>
  </bookViews>
  <sheets>
    <sheet name="videos y visualizaciones" sheetId="1" r:id="rId1"/>
    <sheet name="act. presencial y virtua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Q9" i="1" l="1"/>
  <c r="Q10" i="1"/>
  <c r="H3" i="2" l="1"/>
  <c r="I3" i="2"/>
  <c r="G3" i="2"/>
  <c r="Q24" i="1" l="1"/>
  <c r="Q25" i="1"/>
  <c r="Q21" i="1" l="1"/>
  <c r="Q22" i="1"/>
  <c r="Q18" i="1"/>
  <c r="Q19" i="1"/>
  <c r="Q20" i="1"/>
  <c r="Q12" i="1" l="1"/>
  <c r="Q13" i="1"/>
  <c r="Q14" i="1"/>
  <c r="Q15" i="1"/>
  <c r="Q11" i="1" l="1"/>
  <c r="F3" i="1" l="1"/>
  <c r="G3" i="1"/>
  <c r="H3" i="1"/>
  <c r="I3" i="1"/>
  <c r="J3" i="1"/>
  <c r="K3" i="1"/>
  <c r="L3" i="1"/>
  <c r="M3" i="1"/>
  <c r="N3" i="1"/>
  <c r="O3" i="1"/>
  <c r="P3" i="1"/>
  <c r="E3" i="1"/>
  <c r="B3" i="1"/>
  <c r="Q4" i="1"/>
  <c r="Q5" i="1"/>
  <c r="Q6" i="1"/>
  <c r="Q7" i="1"/>
  <c r="Q8" i="1"/>
  <c r="Q16" i="1"/>
  <c r="Q17" i="1"/>
  <c r="Q23" i="1"/>
  <c r="Q26" i="1"/>
  <c r="Q27" i="1"/>
  <c r="Q28" i="1"/>
  <c r="Q29" i="1"/>
  <c r="Q30" i="1"/>
  <c r="Q31" i="1"/>
  <c r="Q32" i="1"/>
  <c r="Q3" i="1" l="1"/>
</calcChain>
</file>

<file path=xl/sharedStrings.xml><?xml version="1.0" encoding="utf-8"?>
<sst xmlns="http://schemas.openxmlformats.org/spreadsheetml/2006/main" count="848" uniqueCount="427">
  <si>
    <t>Eje temático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</si>
  <si>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</si>
  <si>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</si>
  <si>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</si>
  <si>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</si>
  <si>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</si>
  <si>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</si>
  <si>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</si>
  <si>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</si>
  <si>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</si>
  <si>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</si>
  <si>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</si>
  <si>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</si>
  <si>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de vizualizaciones</t>
  </si>
  <si>
    <t>TOTAL</t>
  </si>
  <si>
    <t>Actividad</t>
  </si>
  <si>
    <t>Fecha Inicial</t>
  </si>
  <si>
    <t>Fecha Final</t>
  </si>
  <si>
    <t>Cantidad  Participantes</t>
  </si>
  <si>
    <t>Hombres</t>
  </si>
  <si>
    <t>Mujeres</t>
  </si>
  <si>
    <t>Eje tematico</t>
  </si>
  <si>
    <t xml:space="preserve">Febrero </t>
  </si>
  <si>
    <t xml:space="preserve">Marzo </t>
  </si>
  <si>
    <t>Mes</t>
  </si>
  <si>
    <t>Abril</t>
  </si>
  <si>
    <t xml:space="preserve">Mayo </t>
  </si>
  <si>
    <t>Junio</t>
  </si>
  <si>
    <t xml:space="preserve">Julio </t>
  </si>
  <si>
    <t xml:space="preserve">Agosto </t>
  </si>
  <si>
    <t xml:space="preserve">Septiembre </t>
  </si>
  <si>
    <t xml:space="preserve">Octubre </t>
  </si>
  <si>
    <t xml:space="preserve">Noviembre </t>
  </si>
  <si>
    <t>Cantidad</t>
  </si>
  <si>
    <r>
      <rPr>
        <b/>
        <sz val="12"/>
        <color theme="1"/>
        <rFont val="Arial"/>
        <family val="2"/>
      </rPr>
      <t>EGP</t>
    </r>
    <r>
      <rPr>
        <sz val="12"/>
        <color theme="1"/>
        <rFont val="Arial"/>
        <family val="2"/>
      </rPr>
      <t xml:space="preserve"> (Ética y Gestión Pública)</t>
    </r>
  </si>
  <si>
    <r>
      <rPr>
        <b/>
        <sz val="12"/>
        <color theme="1"/>
        <rFont val="Arial"/>
        <family val="2"/>
      </rPr>
      <t>SP</t>
    </r>
    <r>
      <rPr>
        <sz val="12"/>
        <color theme="1"/>
        <rFont val="Arial"/>
        <family val="2"/>
      </rPr>
      <t xml:space="preserve"> (Secretarías provinciales)</t>
    </r>
  </si>
  <si>
    <r>
      <rPr>
        <b/>
        <sz val="12"/>
        <color theme="1"/>
        <rFont val="Arial"/>
        <family val="2"/>
      </rPr>
      <t xml:space="preserve">DA </t>
    </r>
    <r>
      <rPr>
        <sz val="12"/>
        <color theme="1"/>
        <rFont val="Arial"/>
        <family val="2"/>
      </rPr>
      <t>(Derecho Administrativo)</t>
    </r>
  </si>
  <si>
    <t xml:space="preserve">Enero </t>
  </si>
  <si>
    <t xml:space="preserve">Abril </t>
  </si>
  <si>
    <t>Febrero</t>
  </si>
  <si>
    <t>Marzo</t>
  </si>
  <si>
    <t>Mayo</t>
  </si>
  <si>
    <t>Julio</t>
  </si>
  <si>
    <t>Agosto</t>
  </si>
  <si>
    <t>Septiembre</t>
  </si>
  <si>
    <t>Octubre</t>
  </si>
  <si>
    <t>Actividades</t>
  </si>
  <si>
    <t>Diciembre</t>
  </si>
  <si>
    <r>
      <rPr>
        <b/>
        <sz val="12"/>
        <color theme="1"/>
        <rFont val="Arial"/>
        <family val="2"/>
      </rPr>
      <t>ET</t>
    </r>
    <r>
      <rPr>
        <sz val="12"/>
        <color theme="1"/>
        <rFont val="Arial"/>
        <family val="2"/>
      </rPr>
      <t xml:space="preserve"> (Ejes transversales)</t>
    </r>
  </si>
  <si>
    <t>Noviembre</t>
  </si>
  <si>
    <r>
      <rPr>
        <b/>
        <sz val="12"/>
        <color theme="1"/>
        <rFont val="Arial"/>
        <family val="2"/>
      </rPr>
      <t>MC</t>
    </r>
    <r>
      <rPr>
        <sz val="12"/>
        <color theme="1"/>
        <rFont val="Arial"/>
        <family val="2"/>
      </rPr>
      <t xml:space="preserve"> (Mediación Comunitaria)</t>
    </r>
  </si>
  <si>
    <t>ACTIVIDADES PRESENCIALES Y VIRTUALES EN MATERIA DE ÉTICA Y GESTIÓN PÚBLICA / DERECHO ADMINISTRATIVO Y OTROS.</t>
  </si>
  <si>
    <r>
      <rPr>
        <b/>
        <sz val="12"/>
        <color theme="1"/>
        <rFont val="Arial"/>
        <family val="2"/>
      </rPr>
      <t xml:space="preserve">DH </t>
    </r>
    <r>
      <rPr>
        <sz val="12"/>
        <color theme="1"/>
        <rFont val="Arial"/>
        <family val="2"/>
      </rPr>
      <t>(Derechos Humanos)</t>
    </r>
  </si>
  <si>
    <r>
      <rPr>
        <b/>
        <sz val="12"/>
        <rFont val="Arial"/>
        <family val="2"/>
      </rPr>
      <t>OEO</t>
    </r>
    <r>
      <rPr>
        <sz val="12"/>
        <rFont val="Arial"/>
        <family val="2"/>
      </rPr>
      <t xml:space="preserve"> (Oficina de Equiparación de Oportunidades)</t>
    </r>
  </si>
  <si>
    <t>VIZUALIZACIONES DE VIDEOS SUBIDOS A LA PLATAFORMA DE CAPACITACIÓN DE CECPA  EN MATERIA DE ÉTICA Y GESTIÓN PÚBLICA/ DERECHO ADMINISTRATIVO Y OTROS.</t>
  </si>
  <si>
    <t>DA</t>
  </si>
  <si>
    <t>Conferencia: Aspectos éticos del sistema de protección de la niñez. Expositor: Jorge Giannareas (25 de enero de 2023).</t>
  </si>
  <si>
    <t>EGP</t>
  </si>
  <si>
    <t>Enero</t>
  </si>
  <si>
    <t>Seminario: Procesos Agrarios y Competencias de los Juzgados Agrarios.</t>
  </si>
  <si>
    <t>SP-Chiriquí -DA</t>
  </si>
  <si>
    <t>Seminario: El Rol del Juez de Paz Frente a la Figura del Allanamiento.</t>
  </si>
  <si>
    <t>Seminario: Código Uniforme de Ética, con enfasis en el buen manejo de los recursos del estado.</t>
  </si>
  <si>
    <t xml:space="preserve">Seminario: El conflicto de intereses en la Administración Pública. </t>
  </si>
  <si>
    <t>Conferencia: Técnicas eficaces dentro del proceso de mediación comunitaria.</t>
  </si>
  <si>
    <t>Seminario: Justicia comunitaria de paz y técnicas de mediación.</t>
  </si>
  <si>
    <t>SP-Darién Pmá. Este-EGP</t>
  </si>
  <si>
    <t>SP-Coclé-DA</t>
  </si>
  <si>
    <t>SP-Los Santos-MC</t>
  </si>
  <si>
    <t>SP-Colón-MC</t>
  </si>
  <si>
    <t>13/01/2023</t>
  </si>
  <si>
    <t>20/01/2023</t>
  </si>
  <si>
    <t>19/01/2023</t>
  </si>
  <si>
    <t>Seminario: Segunda Instancia en la Justicia Comunitaria de Paz.</t>
  </si>
  <si>
    <t>Taller: Gestión operativa: Eficacia del servicio de los cmc, gestión efectiva de los centros de mediación comunitaria.</t>
  </si>
  <si>
    <t>Seminario: Aportes de la Medicaicón Comunitaria a la Sociedad.</t>
  </si>
  <si>
    <t>Conferencia: Aspectos éticos del sistema de protección de la niñez.</t>
  </si>
  <si>
    <t>MC</t>
  </si>
  <si>
    <t>SP-Veraguas-ET</t>
  </si>
  <si>
    <t>SP-Darién Pmá. Este- MC</t>
  </si>
  <si>
    <t>25/01/2023</t>
  </si>
  <si>
    <t>26/01/2023</t>
  </si>
  <si>
    <t>27/01/2023</t>
  </si>
  <si>
    <t>Seminario: Manejo y Custodia de los Bienes del Estado.</t>
  </si>
  <si>
    <t>Conferencia: El trabajo en equipo en la implementación de las políticas públicas.</t>
  </si>
  <si>
    <t>Conferencia: Ética pública y buena gobernanza.</t>
  </si>
  <si>
    <t>Seminario: Manejo, Tramitación y Archivo del Expediente Administrativo.</t>
  </si>
  <si>
    <t>SP-Herrera-EGP</t>
  </si>
  <si>
    <t>SP-Los Santos-EGP</t>
  </si>
  <si>
    <t>31/01/2023</t>
  </si>
  <si>
    <t>Curso Virtual: Ética en el Servicio Público.</t>
  </si>
  <si>
    <t>Curso Virtual: Liderazgo y toma de decisiones en la gestión pública.</t>
  </si>
  <si>
    <t>Conferencia Virtual: Importancia de la Ética en el Servicio Público. Expositor: Mgtr. Francisco Silva Durán (14 de febrero de 2023).</t>
  </si>
  <si>
    <t>DH</t>
  </si>
  <si>
    <t>Seminario: Actualización sobre las regulaciones Jurídicas del Ejercicio de la Abogacía.</t>
  </si>
  <si>
    <t>Seminario: Derechos Humanos, pacientes y la humanización  de la atención y tratamiento en la Salud Pública.</t>
  </si>
  <si>
    <t>Seminario: Las Contrataciones Públicas y su impacto en la Gestión Municipal.</t>
  </si>
  <si>
    <t>Seminario: Igualdad y no discrimanción laboral.</t>
  </si>
  <si>
    <t>Conferencia: La transparencia como principio básico de la Gobernabilidad.</t>
  </si>
  <si>
    <t>Taller: Fortalecimiento de las relaciones interpersonales.</t>
  </si>
  <si>
    <t>Seminario: Código de Ética del Servidor Publico.</t>
  </si>
  <si>
    <t>Seminario: Linderos y Colindancias.</t>
  </si>
  <si>
    <t>Seminario: Importancia de los Gobiernos Locales en el Desarrollo Comunitario.</t>
  </si>
  <si>
    <t>Seminario: El impacto de la mediación comunitaria en la justicia comunitaria de paz.</t>
  </si>
  <si>
    <t>Conferencia: Liderazgo y toma de decisiones en la Administración Pública.</t>
  </si>
  <si>
    <t>Seminario: Principios y valores del Servidor Público.</t>
  </si>
  <si>
    <t>Conferencia: Procedimiento de los jueces de paz en los procesos de colindancia del ANATI.</t>
  </si>
  <si>
    <t>Conferencia: Herramientas eficaces para el fortalecimiento de la inteligencia intrapersonal.</t>
  </si>
  <si>
    <t xml:space="preserve">Seminario: Regenerando mentes para el cuidado del medio ambiente. </t>
  </si>
  <si>
    <t>OEO</t>
  </si>
  <si>
    <t>SP-Darién Pmá. Este-DH</t>
  </si>
  <si>
    <t>SP-Veraguas-EGP</t>
  </si>
  <si>
    <t>SP-Los Santos-DA</t>
  </si>
  <si>
    <t>SP-Chiriquí -MC</t>
  </si>
  <si>
    <t>SP-Coclé-EGP</t>
  </si>
  <si>
    <t>SP-Herrera-DA</t>
  </si>
  <si>
    <t>03/02/2023</t>
  </si>
  <si>
    <t>10/02/2023</t>
  </si>
  <si>
    <t>14/02/2023</t>
  </si>
  <si>
    <t>15/02/2023</t>
  </si>
  <si>
    <t>16/02/2023</t>
  </si>
  <si>
    <t>17/02/2023</t>
  </si>
  <si>
    <t>24/02/2023</t>
  </si>
  <si>
    <t>27/02/2023</t>
  </si>
  <si>
    <t>28/02/2023</t>
  </si>
  <si>
    <t>Conferencia: Una nueva visión de la Carrera Administrativa, como eje de la profesionalización de los servidores públicos.</t>
  </si>
  <si>
    <t>Seminario: El Respeto a los Derechos Humanos e igualdad de trato a las personas con Discapacidad.</t>
  </si>
  <si>
    <t>Seminario: La importancia del codigo de uniforme de ética y la buena gestión local.</t>
  </si>
  <si>
    <t>Conferencia: El estrés y su impacto en las mujeres cuidadoras de personas con discapacidad.</t>
  </si>
  <si>
    <t>Conferencia: La mujer y el manejo del estrés en un mundo globalizado.</t>
  </si>
  <si>
    <t>Seminario: La atención primaria frente a las victimas del delito.</t>
  </si>
  <si>
    <t>Seminario: Ley 134 de 2013 que establece la equiparación económica para las personas con discapacidad.</t>
  </si>
  <si>
    <t>Seminario: Elaboracion de Expediente.</t>
  </si>
  <si>
    <t>Conferencia: Rehabilitación del espacio público para la accesibilidad de personas con discapacidad (PcD).</t>
  </si>
  <si>
    <t>Seminario: El Debido Proceso como garantía constitucional y la metodología de la investigación.</t>
  </si>
  <si>
    <t>Conferencia: Dia mundial del agua y la mediacion comunitaria, herramienta de utilidad para los comites de cuencas hidrograficas.</t>
  </si>
  <si>
    <t>Seminario: Foro Acádemico-Gestión del Agua y la Sostenibilidad Ambiental.</t>
  </si>
  <si>
    <t xml:space="preserve">Foro: Gestión del Agua y Sostenibilidad Ambiental, Bajo en el Enfoque de Gobernanza para el desarrollo Local y la experiencia de la autoridad del Canal de Panamá. </t>
  </si>
  <si>
    <t>SP-Herrera</t>
  </si>
  <si>
    <t xml:space="preserve">SP-Chiriquí </t>
  </si>
  <si>
    <t>SP-Los Santos</t>
  </si>
  <si>
    <t>SP-Veraguas</t>
  </si>
  <si>
    <t>SP-Darién Pmá. Este</t>
  </si>
  <si>
    <t>31/03/2023</t>
  </si>
  <si>
    <t>15/03/2023</t>
  </si>
  <si>
    <t>17/03/2023</t>
  </si>
  <si>
    <t>21/03/2023</t>
  </si>
  <si>
    <t>23/03/2023</t>
  </si>
  <si>
    <t>29/03/2023</t>
  </si>
  <si>
    <t>24/03/2023</t>
  </si>
  <si>
    <t>30/03/2023</t>
  </si>
  <si>
    <t xml:space="preserve">Conferencia: El liderazgo de la mujer en la Administración Pública. </t>
  </si>
  <si>
    <t>Conferencia Virtual: El Silencio Administrativo en el Derecho Panameño. Expositor: Mgtr. Alcibíades Nelson Solís (16 de marzo de 2023).</t>
  </si>
  <si>
    <t>Conferencia Virtual: Firma Electrónica, avances Post Pandemia. Expositor: Ingeniero Santiago Robleto (04 de abril de 2023).</t>
  </si>
  <si>
    <t>Conferencia Virtual: La carrera administrativa como mecanismo para profesionalizar al servidor público. Expositor: Mgtr. Humberto Espinosa. (20 de abril de 2023).</t>
  </si>
  <si>
    <t>Seminario: Ética y buenas prácticas administrativas.</t>
  </si>
  <si>
    <t>Seminario: La mediación comunitaria, aspecto relevante en la solución de conflictos.</t>
  </si>
  <si>
    <t>Taller: Aprender a convivir en ambientes sanos.</t>
  </si>
  <si>
    <t>Seminario: Importancia del marco jurídico de la Equiparación de Oportunidades.</t>
  </si>
  <si>
    <t>Seminario: Derechos Humanos y la igualdad de género.</t>
  </si>
  <si>
    <t>Seminario: Resoluciones judiciales en la justicia comunitaria de paz.</t>
  </si>
  <si>
    <t>Seminario: Liderazgo y toma de decisiones.</t>
  </si>
  <si>
    <t>Seminario: Manejo, Tramitación y Arcchivo del Expediente Administrativo.</t>
  </si>
  <si>
    <t>Seminario: Claves para la eficiencia en el servicio público.</t>
  </si>
  <si>
    <t>Seminario: La ética profesional en la administración de justicia local.</t>
  </si>
  <si>
    <t>Seminario: Burocracia Inteligente, como propuesta Estrategica para el abordaje de los actuales desafios intitucionales y la Mediacion.</t>
  </si>
  <si>
    <t>Seminario: Generalidades de la Justicia Comunitaria de Paz.</t>
  </si>
  <si>
    <t>Conferencia: Amparo de Garantías Constitucionales, análisis Constitucional y Jurisprudencial.</t>
  </si>
  <si>
    <t>Seminario: Ética en el servidor público.</t>
  </si>
  <si>
    <t>Conferencia: Derechos humanos en la era dgital.</t>
  </si>
  <si>
    <t>Seminario: Comunicación asertiva.</t>
  </si>
  <si>
    <t xml:space="preserve">Seminario: Rol de las Secretarias en la correcta atención de los usuarios. </t>
  </si>
  <si>
    <t>Conferencia: Redacción, manejo y archivo de documentos públicos.</t>
  </si>
  <si>
    <t>Seminario: Procesos de controversia civil en la justicia comunitaria de paz.</t>
  </si>
  <si>
    <t>Conferencia: Foro Gestión del Agua y Sostenibilidad Ambiental: Bajo el Enfoque de Gobernanza para el Desarrollo Local y la Experiencia de la Autoridad del Canal Panamá.</t>
  </si>
  <si>
    <t>Foro Acádemico: Gestión del Agua y Sostenibilidad: Bajo el enfoque de gobernanza para el desarrollo local y la experiencia de la Autoridad del Canal de Panamá.</t>
  </si>
  <si>
    <t>SP-Coclé</t>
  </si>
  <si>
    <t>SP-Colón</t>
  </si>
  <si>
    <t>13/04/2023</t>
  </si>
  <si>
    <t>18/04/2023</t>
  </si>
  <si>
    <t>19/04/2023</t>
  </si>
  <si>
    <t>20/04/2023</t>
  </si>
  <si>
    <t>24/04/2023</t>
  </si>
  <si>
    <t>21/04/2023</t>
  </si>
  <si>
    <t>25/04/2023</t>
  </si>
  <si>
    <t>26/04/2023</t>
  </si>
  <si>
    <t>27/04/2023</t>
  </si>
  <si>
    <t>28/04/2023</t>
  </si>
  <si>
    <t>Curso Virtual: Planificación Estratégica.</t>
  </si>
  <si>
    <t>17/04/2023</t>
  </si>
  <si>
    <t>Conferencia Virtual: Introducción al contrato de concesión administrativa. Expositor: Mgtr. Rodolfo Pérez García (05 de mayo de 2023).</t>
  </si>
  <si>
    <t>Conferencia Virtual: Innovación en la Administración Pública. Expositor: Sergio Chica (16 de mayo de 2023).</t>
  </si>
  <si>
    <t>Seminario: Derechos de las personas con discapacidad en la República de Panamá.</t>
  </si>
  <si>
    <t>SP-Veraguas-DH</t>
  </si>
  <si>
    <t>Taller: Mesa de trabajo para temas de Gobernanza en la Comarca Ngäbe Buglé.</t>
  </si>
  <si>
    <t>Taller: Encuentro para mediadores comunitarios y Jueces de Paz.</t>
  </si>
  <si>
    <t>Taller: Aprender a convivir en un ambiente sano.</t>
  </si>
  <si>
    <t>Seminario: Derechos Humanos de las Personas con Discapcidad.</t>
  </si>
  <si>
    <t>Seminario: La fianza de paz y buena conducta en el procedimiento de la justicia comunitaria.</t>
  </si>
  <si>
    <t>Conferencia: Foro Gestión del agua y sostenibilidad ambiental: Bajo el enfoque de gobernanza para el desarrollo local y la experiencia de la Autoridad del Canal de Panamá.</t>
  </si>
  <si>
    <t>Seminario: La importancia de la mediación comunitaria en una cultura de paz.</t>
  </si>
  <si>
    <t>Seminario: Gestión del agua y sostenibilidad ambiental: Bajo el enfoque de la Gobernanza para el desarrollo Local y la Experiencia del Canal de Panamá.</t>
  </si>
  <si>
    <t>Conferencia: Foro Academico Gestion del Agua y Sostenibilidad Ambiental: Bajo el Enfoque de Gobernanza para el desarrollo Local y la Experiencia de la Autoridad del Canal de Panamá.</t>
  </si>
  <si>
    <t>Seminario: Atención a estudiantes con discapacidad y/o Necesidades Educativas Especiales.</t>
  </si>
  <si>
    <t>Seminario: Aspectos relevantes de la conformación de las juntas de desarrollo local.</t>
  </si>
  <si>
    <t>Seminario: Lanzamiento por intruso.</t>
  </si>
  <si>
    <t>Seminario: Manejo, Elaboración y Archivo del Expdiente Administrativos.</t>
  </si>
  <si>
    <t>Seminario: Mediación comunitaria.</t>
  </si>
  <si>
    <t xml:space="preserve">Seminario: Planificación Estratégica. </t>
  </si>
  <si>
    <t>Seminario: Derechos de las personas con discapacidad.</t>
  </si>
  <si>
    <t>Seminario: Formación de competencias laborales.</t>
  </si>
  <si>
    <t>Seminario: Código de ética y autogestión de las emociones en el ámbito laboral.</t>
  </si>
  <si>
    <t>Seminario: Elaboración de Proyecto Comunitario.</t>
  </si>
  <si>
    <t>15/05/2023</t>
  </si>
  <si>
    <t>17/05/2023</t>
  </si>
  <si>
    <t>18/05/2023</t>
  </si>
  <si>
    <t>19/05/2023</t>
  </si>
  <si>
    <t>23/05/2023</t>
  </si>
  <si>
    <t>24/05/2023</t>
  </si>
  <si>
    <t>26/05/2023</t>
  </si>
  <si>
    <t>25/05/2023</t>
  </si>
  <si>
    <t>29/05/2023</t>
  </si>
  <si>
    <t>30/05/2023</t>
  </si>
  <si>
    <t>31/05/2023</t>
  </si>
  <si>
    <t>SP-Herrera-DH</t>
  </si>
  <si>
    <t>SP-Coclé-MC</t>
  </si>
  <si>
    <t>SP-Herrera-ET</t>
  </si>
  <si>
    <t>SP-Chiriquí -EGP</t>
  </si>
  <si>
    <t xml:space="preserve">Conferencia: A 40 años de la Reforma Constitucional de 1983. </t>
  </si>
  <si>
    <t>SP-Chiriquí OEO</t>
  </si>
  <si>
    <t>SP-Darién Pmá. Este -EGP</t>
  </si>
  <si>
    <t>SP-Herrera -EGP</t>
  </si>
  <si>
    <t>SP-Darién -Pmá. Este</t>
  </si>
  <si>
    <t>SP-Veraguas-DA</t>
  </si>
  <si>
    <t>Seminario: Mediación Comunitaria y Conciliación.</t>
  </si>
  <si>
    <t>Seminario: Justicia Comunitaria de Paz: Bajo el enfoque "Policía  Nacional como  Axuliares del Juez de Paz".</t>
  </si>
  <si>
    <t>Seminario: Justicia Comunitaria de Paz y competencias de las comisiones técnicas distritales.</t>
  </si>
  <si>
    <t>Seminario: Mediación Comunitaria como mecanismo de resolución de conflicto en las sociedades.</t>
  </si>
  <si>
    <t>Conferencia: Fundamentos de la Administración Pública.</t>
  </si>
  <si>
    <t>Taller: Manejo de conflictos en el ambito organizacional-IPHE</t>
  </si>
  <si>
    <t xml:space="preserve">Seminario: Manejo de los residuos sólidos en las municipalidades. </t>
  </si>
  <si>
    <t>Seminario: Procedimiento Administrativo; Ley 38 del 31 de julio de 2000.</t>
  </si>
  <si>
    <t>Seminario: Ética e integridad.</t>
  </si>
  <si>
    <t>Seminario: Las Políticas Públicas municipales en las comunidades.</t>
  </si>
  <si>
    <t>Conferencia: Evaluación de proyectos comunitarios.</t>
  </si>
  <si>
    <t>Seminario: Atención a estudiantes con discapacidad y/o necesidades educativas especiales desde los enfoques de la neurodiversidad.</t>
  </si>
  <si>
    <t>Seminario: Conformación de las Juntas de Desarrollo Local y Justicia Comunitaria de Paz.</t>
  </si>
  <si>
    <t>Seminario: La ética profesional en el trabajo.</t>
  </si>
  <si>
    <t>Seminario: Justicia Comunitaria de Paz.</t>
  </si>
  <si>
    <t>Conferencia: Descentralización en los Gobiernos Locales.</t>
  </si>
  <si>
    <t>Taller: Cultura y Clima Organizacional - AMP</t>
  </si>
  <si>
    <t>Seminario: Acceso a la Información, alcances y límites como Garantía Constitucional.</t>
  </si>
  <si>
    <t>Seminario: Cobro Coactivo en las Municipalidades.</t>
  </si>
  <si>
    <t>23/06/2023</t>
  </si>
  <si>
    <t>13/06/2023</t>
  </si>
  <si>
    <t>14/06/2023</t>
  </si>
  <si>
    <t>15/06/2023</t>
  </si>
  <si>
    <t>16/06/2023</t>
  </si>
  <si>
    <t>22/06/2023</t>
  </si>
  <si>
    <t>20/06/2023</t>
  </si>
  <si>
    <t>21/06/2023</t>
  </si>
  <si>
    <t>27/06/2023</t>
  </si>
  <si>
    <t>28/06/2023</t>
  </si>
  <si>
    <t>SP-Colón-DA</t>
  </si>
  <si>
    <t>SP-Herrera-MC</t>
  </si>
  <si>
    <t>SP-Herrera EGP</t>
  </si>
  <si>
    <t xml:space="preserve">Conferencia: Teoría del Estado como base de la gestión pública. </t>
  </si>
  <si>
    <t xml:space="preserve">Conferencia: Prevención de la corrupción, buenas prácticas en la región. </t>
  </si>
  <si>
    <t xml:space="preserve">Conferencia: El principio de legalidad en el Código Uniforme de Ética. </t>
  </si>
  <si>
    <t>Conferencia: Análisis y Perspectiva del Deporte en Nuestro País: Aportes y Vivencias del señor Eric Espino.</t>
  </si>
  <si>
    <t>Diplomado de Derechos Humanos, Mecanismo de Protección, Procedimiento de Solución Amistosa y Control de Convencionalidad.</t>
  </si>
  <si>
    <t>Curso Virtual: Dilemas éticos, de la teoría a la práctica.</t>
  </si>
  <si>
    <t>Curso: Justicia Restaurativa.</t>
  </si>
  <si>
    <t>Curso de Formación en Mediación Comunitaria.</t>
  </si>
  <si>
    <t>31/07/2023</t>
  </si>
  <si>
    <t>26/06/2023</t>
  </si>
  <si>
    <t>30/06/2023</t>
  </si>
  <si>
    <t>Conferencia: Teoría del Estado como base de la gestión pública. Expositor: Dr. Benito Cañate (13 de junio de 2023).</t>
  </si>
  <si>
    <t>Conferencia: Prevención de la corrupción, buenas prácticas en la región. Expositor: Licdo. Próspero Rosas (14 de junio de 2023).</t>
  </si>
  <si>
    <t>Conferencia Virtual: La Administración Pública de los Gobiernos Locales. Expositor: Master Rodolfo Pérez (15 de junio de 2023).</t>
  </si>
  <si>
    <t>Conferencia: El principio de legalidad en el Código Uniforme de Ética. Expositora: Mgter. Anadina Quirós (20 de junio de 2023).</t>
  </si>
  <si>
    <t>Conferencia: Análisis y Perspectivas del Deporte en Nuestro País: Aportes y Vivencias del señor Eric Espino. Expositor: Lcdo. Eric Eduardo Espino Camarano (28 de junio de 2023).</t>
  </si>
  <si>
    <t>Conferencia Virtual: Migración por Inversión. Expositor: Magister Dimitri Kosmas-SNM (18 de julio de 2023).</t>
  </si>
  <si>
    <t>Conferencia Virtual: Participación ciudadana en la gestión. gubernamental. Expositor: Mgtr. Rodolfo Perez (28 de julio de 2023).</t>
  </si>
  <si>
    <t>Conferencia Virtual: La Ley 38 de 31 de julio de 2000, veintitrés años después de su entrada en vigencia. Expositor: Lcdo. Javier Sheffer (31 de julio de 2023).</t>
  </si>
  <si>
    <t>Seminario Virtual: Claves para la eficiencia de los servicios públicos.</t>
  </si>
  <si>
    <t>Seminario: Mediación Comunitaria como mecanismos de resolución de conflicto.</t>
  </si>
  <si>
    <t>Seminario: El servidor público como gestor del cumplimiento de las políticas públicas de inclusión y defensa de derechos humanos, para el fortalecimiento del estado inclusivo.</t>
  </si>
  <si>
    <t>Seminario: Conformación e importancia de las juntas de desarrollo local.</t>
  </si>
  <si>
    <t>Seminario Virtual: La comunicación: clave del éxito en las relaciones interinstitucionales.</t>
  </si>
  <si>
    <t>Conferencia: Derecho Administrativo y sus funciones.</t>
  </si>
  <si>
    <t>Seminario: La Mediación, como método alterno de solución de conflictos.</t>
  </si>
  <si>
    <t>Seminario: Participación Ciudadana. Mecanismos indispensable para el desarrollo Intitucional.</t>
  </si>
  <si>
    <t>Seminario Virtual: Dirección Estratégica.</t>
  </si>
  <si>
    <t>Seminario: Procesos de desalojo y lanzamiento por intruso.</t>
  </si>
  <si>
    <t>Seminario: Acceso a la información y protección de datos personales en el sector público.</t>
  </si>
  <si>
    <t>Conferencia: La importancia de la participación ciudadana como garantía de la buena gobernanza.</t>
  </si>
  <si>
    <t>Seminario: Seguridad vial: Cortesía en el manejo.</t>
  </si>
  <si>
    <t>Seminario Virtual: Descentralización municipal: presupuesto, manejo, control de los fondos públicos y participación ciudadana.</t>
  </si>
  <si>
    <t>Seminario: El Bullyn en las escuelas.</t>
  </si>
  <si>
    <t>Seminario: Código Uniforme de Ética del Servidor Publico.</t>
  </si>
  <si>
    <t>Seminario: Impacto de la Mediación Comunitaria en la resolución de conflicto en las sociedades.</t>
  </si>
  <si>
    <t>Seminario: Ley 38 del 2000. Procedimiento de las consultas y quejas.</t>
  </si>
  <si>
    <t>Conferencia: Régimen Disciplinario en Panamá.</t>
  </si>
  <si>
    <t>Taller: Estrategias para el manejo de los conflictos dentro del entorno comunitario.</t>
  </si>
  <si>
    <t>Seminario: Delitos agravados en contra de las personas con discapacidad.</t>
  </si>
  <si>
    <t xml:space="preserve">Conferencia: Derechos Humanos de los Pueblos Afrodescendientes: Compromisos pendientes del Estado Panameño. </t>
  </si>
  <si>
    <t xml:space="preserve">SP-Chiriquí-DA </t>
  </si>
  <si>
    <t>SP-Los Santos-ET</t>
  </si>
  <si>
    <t>SP-Colón-ET</t>
  </si>
  <si>
    <t>SP-Los Santos-OEO</t>
  </si>
  <si>
    <t>13/07/2023</t>
  </si>
  <si>
    <t>11/07/2023</t>
  </si>
  <si>
    <t>14/07/2023</t>
  </si>
  <si>
    <t>18/07/2023</t>
  </si>
  <si>
    <t>26/07/2023</t>
  </si>
  <si>
    <t>19/07/2023</t>
  </si>
  <si>
    <t>21/07/2023</t>
  </si>
  <si>
    <t>20/07/2023</t>
  </si>
  <si>
    <t>28/07/2023</t>
  </si>
  <si>
    <t>24/07/2023</t>
  </si>
  <si>
    <t>25/07/2023</t>
  </si>
  <si>
    <t>27/07/2023</t>
  </si>
  <si>
    <t xml:space="preserve">Conferencia: Pliegos de Cargos: Concepto, Generlidades y Formalidades. Expositor: Lcdo. Onofre Rivas Guerra (03 de agosto de 2023). </t>
  </si>
  <si>
    <t xml:space="preserve">Conferencia: Liderazgo e integridad en la organización. Expositora: Yoselin Vos (16 de agosto de 2023). </t>
  </si>
  <si>
    <t xml:space="preserve">Conferencia: Desarrollo del Derecho Indiano como fuente del Derecho de Hispanoamérica y el aporte del gran archivero universal, el panameño Manuel Joseph de Ayala. Expositor: Vladimir Berrío-Lemm (24 de agosto de 2023). </t>
  </si>
  <si>
    <t xml:space="preserve">Conversatorio: Ambiente y Derecho a la Tierra, Aportes y desafíos de los Pueblos Indígenas. Expositores: Dr. Osvaldo Jordán, Prof. Aresio Valiente (31 de agosto de 2023). </t>
  </si>
  <si>
    <t>Seminario: Proceso de Desalojo y Lanzamiento por intruso.</t>
  </si>
  <si>
    <t xml:space="preserve">Seminario: Violencia Domestica. </t>
  </si>
  <si>
    <t>Seminario: El rol del abogado ante la ética.</t>
  </si>
  <si>
    <t>Seminario: Aspectos Generales del Proceso Contencioso de Interpretación Prejudicial.</t>
  </si>
  <si>
    <t>Seminario: La Ética del abogado como auxiliar de la Justicia.</t>
  </si>
  <si>
    <t>Conferencia Virtual: Ética como piedra angular en el ejercicio de la abogacía.</t>
  </si>
  <si>
    <t>Seminario: Protección  del Medio Ambiente y Sostenibilidad Ambiental enfocado en Botellas Ecológicas.</t>
  </si>
  <si>
    <t>Seminario: La Mediación Comunitaría, como método alterno de solución de conflicto.</t>
  </si>
  <si>
    <t>Seminario: El Servidor Público, como primer responsable del cumplimiento de las politicas públicas, para ell fortalecimiento del Estado Inclusivo.</t>
  </si>
  <si>
    <t>Seminario: Derechos de los familiares de las Personas con Discapacidad.</t>
  </si>
  <si>
    <t>Seminario: La Calidad en la atención al usuario.</t>
  </si>
  <si>
    <t>Curso: Metodología de la Justicia Restaurativa.</t>
  </si>
  <si>
    <t>Seminario: Intervención pedagógica ante la discapacidad en el aula de clase.</t>
  </si>
  <si>
    <t>Seminario: Estrategías y Mecanismo para la Gestión Pública Efectiva.</t>
  </si>
  <si>
    <t>Conferencia Virtual: Lo que debes saber de la discapacidad.</t>
  </si>
  <si>
    <t>Seminario: Derechos Humanos de las Personas con Discapacidad.</t>
  </si>
  <si>
    <t>Seminario: La acción oportuna ante la Sospecha de Violencia Doméstica o Maltrato Físico o Psicológico.</t>
  </si>
  <si>
    <t>Seminario: Políticas Públicas en las Comunidades.</t>
  </si>
  <si>
    <t>Seminario: El Manejo de Conflicto y Organización de Bases Comunitarias.</t>
  </si>
  <si>
    <t>Seminario: El Código de Ética del Servidor Público.</t>
  </si>
  <si>
    <t>Conferencia: Pliegos de Cargos: Concepto, Generlidades y Formalidades.</t>
  </si>
  <si>
    <t xml:space="preserve">Seminario: Liderazgo e integridad en la organización. </t>
  </si>
  <si>
    <t xml:space="preserve">Conferencia: Ambiente y Derecho a la Tierra, Aportes y desafíos de los Pueblos Indígenas. </t>
  </si>
  <si>
    <t xml:space="preserve">Conferencia: Desarrollo del Derecho Indiano como fuente del Derecho de Hispanoamerica y el aporte del gran archivero universal, el panañeño Manuel Joseph de Ayala. </t>
  </si>
  <si>
    <t>SP-Coclé-ET</t>
  </si>
  <si>
    <t>SP-Darién Pmá. Este-ET</t>
  </si>
  <si>
    <t>SP-Chiriquí -OEO</t>
  </si>
  <si>
    <t>SP-Colón-EGP</t>
  </si>
  <si>
    <t>02/08/2023</t>
  </si>
  <si>
    <t>31/08/2023</t>
  </si>
  <si>
    <t>15/08/2023</t>
  </si>
  <si>
    <t>29/08/2023</t>
  </si>
  <si>
    <t>16/08/2023</t>
  </si>
  <si>
    <t>17/08/2023</t>
  </si>
  <si>
    <t>18/08/2023</t>
  </si>
  <si>
    <t>22/08/2023</t>
  </si>
  <si>
    <t>25/08/2023</t>
  </si>
  <si>
    <t>24/08/2023</t>
  </si>
  <si>
    <t>28/08/2023</t>
  </si>
  <si>
    <t>30/08/2023</t>
  </si>
  <si>
    <t>Diplomado en Contrataciones Públicas - 2023</t>
  </si>
  <si>
    <t>Curso: Formacion inicial para aspirantes al cargo de Jueces de Paz.</t>
  </si>
  <si>
    <t>SP-Coclé,DA, EGP, MC, DH</t>
  </si>
  <si>
    <t>27/10/23</t>
  </si>
  <si>
    <t>21/08/2023</t>
  </si>
  <si>
    <t>Seminario: Procesos de Desalojo y Lanzamiento por Intruso.</t>
  </si>
  <si>
    <t>Seminario: Derechos Humanos de las personas con discapacidad, lenguaje inclusivo.</t>
  </si>
  <si>
    <t>Seminario: Interveción de la Mediación Comunitaria en las comunidades.</t>
  </si>
  <si>
    <t>Seminario: Conformación y Reglamentación de las Juntas de Desarrollo Local.</t>
  </si>
  <si>
    <t>Seminario: Deberes y Derechos de la persona con discapacidad en el entorno laboral.</t>
  </si>
  <si>
    <t>Seminario: Foro Internacional Mediación y Conciliación Comunitaria: Fortaleciendo la Justicia Comunitaria de Paz y la Convivencia Social.</t>
  </si>
  <si>
    <t>Seminario: La ética y el comportamiento del servidor público.</t>
  </si>
  <si>
    <t xml:space="preserve">Conferencia: Ética y desarrollo: Compromiso de la administración pública. </t>
  </si>
  <si>
    <t>Conferencia: Los Vicios Invalidantes y la Revocatoria de los Actos Administrivos según la Ley 38 de 31 de julio de 2000.</t>
  </si>
  <si>
    <t>Seminario: Normas Constitucionales y legales de la jurisdicción y competencia de la justicia comunitaria de Paz.</t>
  </si>
  <si>
    <t>Seminario: Generalidades de la mediación comunitaria como herramienta para la solución de conflictos comunitarios hacia la construcción de una cultura de paz.</t>
  </si>
  <si>
    <t>Seminario: Manejo del expediente en las casas de justicia comunitaria de paz.</t>
  </si>
  <si>
    <t>Conferencia: Aplicación de la justicia, bajo un enfoque de Derechos Humanos.</t>
  </si>
  <si>
    <t>Taller: Valores para la construcción de la paz.</t>
  </si>
  <si>
    <t>Conferencia: La solidaridad institucional como garantía del respeto a los Derechos Humanos.</t>
  </si>
  <si>
    <t>Seminario: Mediación comunitaria, como método alterno de solución de conflictos.</t>
  </si>
  <si>
    <t>Conferencia: Contrataciones Pública en Panamá.</t>
  </si>
  <si>
    <t xml:space="preserve">Conferencia: La Expropiación en Panamá: Concepto, Normativa y Procedimiento de Indemnización. </t>
  </si>
  <si>
    <t>07/09/2023</t>
  </si>
  <si>
    <t>15/09/2023</t>
  </si>
  <si>
    <t>19/09/2023</t>
  </si>
  <si>
    <t>20/09/2023</t>
  </si>
  <si>
    <t>21/09/2023</t>
  </si>
  <si>
    <t>22/09/2023</t>
  </si>
  <si>
    <t>27/09/2023</t>
  </si>
  <si>
    <t>28/09/2023</t>
  </si>
  <si>
    <t>29/09/2023</t>
  </si>
  <si>
    <t>30/09/2023</t>
  </si>
  <si>
    <t>25/09/2023</t>
  </si>
  <si>
    <t>SP-Herrera -DH</t>
  </si>
  <si>
    <t>SP-Herrera -MC</t>
  </si>
  <si>
    <t>Curso Virtual: Manejo de las relaciones interpersonales en el ambiente laboral.</t>
  </si>
  <si>
    <t>Curso Virtual: Formulación y evaluación de proyectos en la gestión pública.</t>
  </si>
  <si>
    <t>18/09/2023</t>
  </si>
  <si>
    <t>Conferencia Virtual Derechos Humanos de los Migrantes en tránsito y su situación actual en Panamá.
Expositores: Emeldo Márquez, Jonathan Santana. (20 de septiembre de 2023).</t>
  </si>
  <si>
    <r>
      <rPr>
        <b/>
        <sz val="12"/>
        <color theme="1"/>
        <rFont val="Arial"/>
        <family val="2"/>
      </rPr>
      <t>DH</t>
    </r>
    <r>
      <rPr>
        <sz val="12"/>
        <color theme="1"/>
        <rFont val="Arial"/>
        <family val="2"/>
      </rPr>
      <t xml:space="preserve"> (Derechos Humanos)</t>
    </r>
  </si>
  <si>
    <t>Conferencia Virtual: Importancia del Sistema de Integridad Pública. Expositor: Dr. Carlos Julio Bichet Nicoletti (13 octube de 2023).</t>
  </si>
  <si>
    <t>Conferencia Foro: Aplicación de las normas del Código de Derecho Internacional Privado en el Arbitraje Internacional. Expositores: Dr. Gilberto Boutin, Dr. Carlos Arrue, Lcdo.Rolando García, Dr. Raúl Aparicio. (18 octubre de 2023).</t>
  </si>
  <si>
    <t>Seminarios: Transparencia en los gobiernos locales.</t>
  </si>
  <si>
    <t>Seminario: Derecho de personas con discapacidad.</t>
  </si>
  <si>
    <t>Conferencia: Gestión de Participación ciudadana en politícas públicas.</t>
  </si>
  <si>
    <t>Seminario: Mediación Comunitaria como herramienta para la solución de conflictos comunitarios fomentando una cultura de paz.</t>
  </si>
  <si>
    <t>Seminario: Fortalecimiento institucional en las juntas comunales.</t>
  </si>
  <si>
    <t>Taller: Conflictos electorales.</t>
  </si>
  <si>
    <t>Seminario: Procedimiento Corrección y de Controvercia Civil en la Justicia Comunitaria.</t>
  </si>
  <si>
    <t>Seminario: Escogencia de la Junta de Desarrollo Local y Participación Ciudadana.</t>
  </si>
  <si>
    <t>Seminario: La ética profesional del docente y su marco regulatorio, motivación, actitud y valores en ámbito laboral. Oportunidad de redescubrirte a ti mismo.</t>
  </si>
  <si>
    <t>Conferencia: La inteligencia artificial  en la Administración Pública.</t>
  </si>
  <si>
    <t>07/10/2023</t>
  </si>
  <si>
    <t>17/10/2023</t>
  </si>
  <si>
    <t>18/10/2023</t>
  </si>
  <si>
    <t>19/10/2023</t>
  </si>
  <si>
    <t>31/10/2023</t>
  </si>
  <si>
    <t xml:space="preserve">Conferencia Foro: Aplicación de las normas del Código de Derecho Internacional Privado en el Arbitraje Internacional. </t>
  </si>
  <si>
    <t>Seminario: Justicia Comunitaria de Paz y reducción de los niveles de conflictos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</si>
</sst>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u/>
      <sz val="14"/>
      <color theme="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5" fillId="0" borderId="0" xfId="0" applyFont="1" applyAlignment="1"/>
    <xf numFmtId="0" fontId="5" fillId="0" borderId="1" xfId="0" applyFont="1" applyBorder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14" fontId="4" fillId="0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/>
    </xf>
    <xf numFmtId="0" fontId="5" fillId="0" borderId="0" xfId="0" applyFont="1" applyAlignment="1">
      <alignment vertical="top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0" fontId="10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/>
    <xf numFmtId="49" fontId="4" fillId="0" borderId="1" xfId="0" applyNumberFormat="1" applyFont="1" applyFill="1" applyBorder="1" applyAlignment="1">
      <alignment horizontal="left" vertical="top"/>
    </xf>
    <xf numFmtId="0" fontId="7" fillId="0" borderId="2" xfId="0" applyFont="1" applyBorder="1" applyAlignment="1"/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left" vertical="center"/>
    </xf>
    <xf numFmtId="0" fontId="5" fillId="2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0" borderId="0" xfId="0" applyFont="1" applyAlignment="1"/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5" fillId="0" borderId="0" xfId="0" applyFont="1"/>
    <xf numFmtId="0" fontId="4" fillId="0" borderId="4" xfId="0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top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top"/>
    </xf>
    <xf numFmtId="0" fontId="16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opLeftCell="A19" workbookViewId="0">
      <selection activeCell="C25" sqref="C25"/>
    </sheetView>
  </sheetViews>
  <sheetFormatPr baseColWidth="10" defaultRowHeight="15.75" x14ac:dyDescent="0.25"/>
  <cols>
    <col min="1" max="1" width="12.7109375" customWidth="1"/>
    <col min="3" max="3" width="94.85546875" style="1" customWidth="1"/>
    <col min="4" max="4" width="24.5703125" style="4" customWidth="1"/>
    <col min="5" max="5" width="7.28515625" customWidth="1"/>
    <col min="6" max="6" width="8.85546875" customWidth="1"/>
    <col min="7" max="7" width="8.28515625" customWidth="1"/>
    <col min="8" max="8" width="7.5703125" customWidth="1"/>
    <col min="9" max="10" width="7.28515625" customWidth="1"/>
    <col min="11" max="11" width="7.5703125" customWidth="1"/>
    <col min="12" max="12" width="8.28515625" customWidth="1"/>
    <col min="13" max="13" width="12.7109375" customWidth="1"/>
    <col min="14" max="14" width="9.28515625" customWidth="1"/>
    <col min="15" max="15" width="12.140625" customWidth="1"/>
    <col min="16" max="16" width="11.28515625" customWidth="1"/>
    <col min="17" max="17" width="17" customWidth="1"/>
  </cols>
  <sheetData>
    <row r="1" spans="1:17" ht="37.5" customHeight="1" x14ac:dyDescent="0.3">
      <c r="A1" s="94" t="s">
        <v>54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30.75" x14ac:dyDescent="0.25">
      <c r="A2" s="26" t="s">
        <v>24</v>
      </c>
      <c r="B2" s="26" t="s">
        <v>33</v>
      </c>
      <c r="C2" s="2" t="s">
        <v>46</v>
      </c>
      <c r="D2" s="27" t="s">
        <v>0</v>
      </c>
      <c r="E2" s="21" t="s">
        <v>1</v>
      </c>
      <c r="F2" s="21" t="s">
        <v>2</v>
      </c>
      <c r="G2" s="21" t="s">
        <v>3</v>
      </c>
      <c r="H2" s="21" t="s">
        <v>4</v>
      </c>
      <c r="I2" s="21" t="s">
        <v>5</v>
      </c>
      <c r="J2" s="21" t="s">
        <v>6</v>
      </c>
      <c r="K2" s="21" t="s">
        <v>7</v>
      </c>
      <c r="L2" s="21" t="s">
        <v>8</v>
      </c>
      <c r="M2" s="21" t="s">
        <v>9</v>
      </c>
      <c r="N2" s="21" t="s">
        <v>10</v>
      </c>
      <c r="O2" s="21" t="s">
        <v>11</v>
      </c>
      <c r="P2" s="21" t="s">
        <v>12</v>
      </c>
      <c r="Q2" s="16" t="s">
        <v>13</v>
      </c>
    </row>
    <row r="3" spans="1:17" ht="18.75" x14ac:dyDescent="0.3">
      <c r="A3" s="25" t="s">
        <v>14</v>
      </c>
      <c r="B3" s="24">
        <f>SUM(B4:B32)</f>
        <v>21</v>
      </c>
      <c r="C3" s="23"/>
      <c r="D3" s="28"/>
      <c r="E3" s="43">
        <f t="shared" ref="E3:Q3" si="0">SUM(E4:E32)</f>
        <v>157</v>
      </c>
      <c r="F3" s="43">
        <f t="shared" si="0"/>
        <v>390</v>
      </c>
      <c r="G3" s="43">
        <f t="shared" si="0"/>
        <v>415</v>
      </c>
      <c r="H3" s="43">
        <f t="shared" si="0"/>
        <v>957</v>
      </c>
      <c r="I3" s="43">
        <f t="shared" si="0"/>
        <v>820</v>
      </c>
      <c r="J3" s="43">
        <f t="shared" si="0"/>
        <v>2086</v>
      </c>
      <c r="K3" s="43">
        <f t="shared" si="0"/>
        <v>822</v>
      </c>
      <c r="L3" s="43">
        <f t="shared" si="0"/>
        <v>1200</v>
      </c>
      <c r="M3" s="43">
        <f t="shared" si="0"/>
        <v>504</v>
      </c>
      <c r="N3" s="43">
        <f t="shared" si="0"/>
        <v>548</v>
      </c>
      <c r="O3" s="43">
        <f t="shared" si="0"/>
        <v>0</v>
      </c>
      <c r="P3" s="43">
        <f t="shared" si="0"/>
        <v>0</v>
      </c>
      <c r="Q3" s="43">
        <f t="shared" si="0"/>
        <v>7899</v>
      </c>
    </row>
    <row r="4" spans="1:17" ht="44.25" customHeight="1" x14ac:dyDescent="0.25">
      <c r="A4" s="60" t="s">
        <v>58</v>
      </c>
      <c r="B4" s="56">
        <v>1</v>
      </c>
      <c r="C4" s="57" t="s">
        <v>56</v>
      </c>
      <c r="D4" s="73" t="s">
        <v>57</v>
      </c>
      <c r="E4" s="63">
        <v>157</v>
      </c>
      <c r="F4" s="65">
        <v>108</v>
      </c>
      <c r="G4" s="19">
        <v>22</v>
      </c>
      <c r="H4" s="19">
        <v>19</v>
      </c>
      <c r="I4" s="19">
        <v>18</v>
      </c>
      <c r="J4" s="19">
        <v>10</v>
      </c>
      <c r="K4" s="19">
        <v>3</v>
      </c>
      <c r="L4" s="19">
        <v>0</v>
      </c>
      <c r="M4" s="19">
        <v>0</v>
      </c>
      <c r="N4" s="19">
        <v>2</v>
      </c>
      <c r="O4" s="19"/>
      <c r="P4" s="19"/>
      <c r="Q4" s="20">
        <f>SUM(E4:P4)</f>
        <v>339</v>
      </c>
    </row>
    <row r="5" spans="1:17" ht="44.25" customHeight="1" x14ac:dyDescent="0.25">
      <c r="A5" s="61" t="s">
        <v>39</v>
      </c>
      <c r="B5" s="59">
        <v>1</v>
      </c>
      <c r="C5" s="39" t="s">
        <v>92</v>
      </c>
      <c r="D5" s="73" t="s">
        <v>57</v>
      </c>
      <c r="E5" s="63">
        <v>0</v>
      </c>
      <c r="F5" s="63">
        <v>282</v>
      </c>
      <c r="G5" s="19">
        <v>139</v>
      </c>
      <c r="H5" s="19">
        <v>65</v>
      </c>
      <c r="I5" s="19">
        <v>81</v>
      </c>
      <c r="J5" s="19">
        <v>28</v>
      </c>
      <c r="K5" s="19">
        <v>9</v>
      </c>
      <c r="L5" s="19">
        <v>5</v>
      </c>
      <c r="M5" s="19">
        <v>1</v>
      </c>
      <c r="N5" s="19">
        <v>5</v>
      </c>
      <c r="O5" s="19"/>
      <c r="P5" s="19"/>
      <c r="Q5" s="20">
        <f>SUM(F5:P5)</f>
        <v>615</v>
      </c>
    </row>
    <row r="6" spans="1:17" ht="44.25" customHeight="1" x14ac:dyDescent="0.25">
      <c r="A6" s="64" t="s">
        <v>40</v>
      </c>
      <c r="B6" s="62">
        <v>1</v>
      </c>
      <c r="C6" s="39" t="s">
        <v>152</v>
      </c>
      <c r="D6" s="74" t="s">
        <v>232</v>
      </c>
      <c r="E6" s="19">
        <v>0</v>
      </c>
      <c r="F6" s="19">
        <v>0</v>
      </c>
      <c r="G6" s="19">
        <v>254</v>
      </c>
      <c r="H6" s="19">
        <v>230</v>
      </c>
      <c r="I6" s="19">
        <v>94</v>
      </c>
      <c r="J6" s="19">
        <v>60</v>
      </c>
      <c r="K6" s="19">
        <v>47</v>
      </c>
      <c r="L6" s="19">
        <v>44</v>
      </c>
      <c r="M6" s="19">
        <v>32</v>
      </c>
      <c r="N6" s="19">
        <v>35</v>
      </c>
      <c r="O6" s="19"/>
      <c r="P6" s="19"/>
      <c r="Q6" s="20">
        <f t="shared" ref="Q6:Q32" si="1">SUM(E6:P6)</f>
        <v>796</v>
      </c>
    </row>
    <row r="7" spans="1:17" ht="44.25" customHeight="1" x14ac:dyDescent="0.25">
      <c r="A7" s="95" t="s">
        <v>25</v>
      </c>
      <c r="B7" s="93">
        <v>2</v>
      </c>
      <c r="C7" s="66" t="s">
        <v>153</v>
      </c>
      <c r="D7" s="73" t="s">
        <v>57</v>
      </c>
      <c r="E7" s="19">
        <v>0</v>
      </c>
      <c r="F7" s="19">
        <v>0</v>
      </c>
      <c r="G7" s="19">
        <v>0</v>
      </c>
      <c r="H7" s="19">
        <v>151</v>
      </c>
      <c r="I7" s="19">
        <v>10</v>
      </c>
      <c r="J7" s="19">
        <v>3</v>
      </c>
      <c r="K7" s="19">
        <v>6</v>
      </c>
      <c r="L7" s="19">
        <v>13</v>
      </c>
      <c r="M7" s="19">
        <v>2</v>
      </c>
      <c r="N7" s="19">
        <v>2</v>
      </c>
      <c r="O7" s="19"/>
      <c r="P7" s="19"/>
      <c r="Q7" s="20">
        <f t="shared" si="1"/>
        <v>187</v>
      </c>
    </row>
    <row r="8" spans="1:17" ht="44.25" customHeight="1" x14ac:dyDescent="0.25">
      <c r="A8" s="95"/>
      <c r="B8" s="93"/>
      <c r="C8" s="67" t="s">
        <v>154</v>
      </c>
      <c r="D8" s="73" t="s">
        <v>57</v>
      </c>
      <c r="E8" s="19">
        <v>0</v>
      </c>
      <c r="F8" s="19">
        <v>0</v>
      </c>
      <c r="G8" s="19">
        <v>0</v>
      </c>
      <c r="H8" s="19">
        <v>492</v>
      </c>
      <c r="I8" s="19">
        <v>62</v>
      </c>
      <c r="J8" s="19">
        <v>55</v>
      </c>
      <c r="K8" s="19">
        <v>43</v>
      </c>
      <c r="L8" s="19">
        <v>30</v>
      </c>
      <c r="M8" s="19">
        <v>27</v>
      </c>
      <c r="N8" s="19">
        <v>21</v>
      </c>
      <c r="O8" s="19"/>
      <c r="P8" s="19"/>
      <c r="Q8" s="20">
        <f t="shared" si="1"/>
        <v>730</v>
      </c>
    </row>
    <row r="9" spans="1:17" ht="44.25" customHeight="1" x14ac:dyDescent="0.25">
      <c r="A9" s="86" t="s">
        <v>41</v>
      </c>
      <c r="B9" s="68">
        <v>1</v>
      </c>
      <c r="C9" s="67" t="s">
        <v>190</v>
      </c>
      <c r="D9" s="73" t="s">
        <v>233</v>
      </c>
      <c r="E9" s="19">
        <v>0</v>
      </c>
      <c r="F9" s="19">
        <v>0</v>
      </c>
      <c r="G9" s="19">
        <v>0</v>
      </c>
      <c r="H9" s="19">
        <v>0</v>
      </c>
      <c r="I9" s="19">
        <v>156</v>
      </c>
      <c r="J9" s="19">
        <v>25</v>
      </c>
      <c r="K9" s="19">
        <v>14</v>
      </c>
      <c r="L9" s="19">
        <v>24</v>
      </c>
      <c r="M9" s="19">
        <v>10</v>
      </c>
      <c r="N9" s="19">
        <v>3</v>
      </c>
      <c r="O9" s="19"/>
      <c r="P9" s="19"/>
      <c r="Q9" s="20">
        <f t="shared" si="1"/>
        <v>232</v>
      </c>
    </row>
    <row r="10" spans="1:17" ht="44.25" customHeight="1" x14ac:dyDescent="0.25">
      <c r="A10" s="88"/>
      <c r="B10" s="68">
        <v>1</v>
      </c>
      <c r="C10" s="67" t="s">
        <v>191</v>
      </c>
      <c r="D10" s="73" t="s">
        <v>57</v>
      </c>
      <c r="E10" s="19">
        <v>0</v>
      </c>
      <c r="F10" s="19">
        <v>0</v>
      </c>
      <c r="G10" s="19">
        <v>0</v>
      </c>
      <c r="H10" s="19">
        <v>0</v>
      </c>
      <c r="I10" s="19">
        <v>399</v>
      </c>
      <c r="J10" s="19">
        <v>100</v>
      </c>
      <c r="K10" s="19">
        <v>32</v>
      </c>
      <c r="L10" s="19">
        <v>29</v>
      </c>
      <c r="M10" s="19">
        <v>80</v>
      </c>
      <c r="N10" s="19">
        <v>8</v>
      </c>
      <c r="O10" s="19"/>
      <c r="P10" s="19"/>
      <c r="Q10" s="20">
        <f t="shared" si="1"/>
        <v>648</v>
      </c>
    </row>
    <row r="11" spans="1:17" ht="31.5" x14ac:dyDescent="0.25">
      <c r="A11" s="96" t="s">
        <v>27</v>
      </c>
      <c r="B11" s="42">
        <v>1</v>
      </c>
      <c r="C11" s="39" t="s">
        <v>277</v>
      </c>
      <c r="D11" s="73" t="s">
        <v>57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224</v>
      </c>
      <c r="K11" s="19">
        <v>25</v>
      </c>
      <c r="L11" s="19">
        <v>16</v>
      </c>
      <c r="M11" s="19">
        <v>10</v>
      </c>
      <c r="N11" s="19">
        <v>7</v>
      </c>
      <c r="O11" s="19"/>
      <c r="P11" s="19"/>
      <c r="Q11" s="20">
        <f t="shared" si="1"/>
        <v>282</v>
      </c>
    </row>
    <row r="12" spans="1:17" ht="39" customHeight="1" x14ac:dyDescent="0.25">
      <c r="A12" s="97"/>
      <c r="B12" s="45">
        <v>1</v>
      </c>
      <c r="C12" s="39" t="s">
        <v>278</v>
      </c>
      <c r="D12" s="73" t="s">
        <v>57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215</v>
      </c>
      <c r="K12" s="19">
        <v>18</v>
      </c>
      <c r="L12" s="19">
        <v>8</v>
      </c>
      <c r="M12" s="19">
        <v>2</v>
      </c>
      <c r="N12" s="19">
        <v>3</v>
      </c>
      <c r="O12" s="19"/>
      <c r="P12" s="19"/>
      <c r="Q12" s="20">
        <f t="shared" si="1"/>
        <v>246</v>
      </c>
    </row>
    <row r="13" spans="1:17" ht="31.5" x14ac:dyDescent="0.25">
      <c r="A13" s="97"/>
      <c r="B13" s="45">
        <v>1</v>
      </c>
      <c r="C13" s="39" t="s">
        <v>279</v>
      </c>
      <c r="D13" s="74" t="s">
        <v>111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279</v>
      </c>
      <c r="K13" s="40">
        <v>48</v>
      </c>
      <c r="L13" s="19">
        <v>23</v>
      </c>
      <c r="M13" s="19">
        <v>24</v>
      </c>
      <c r="N13" s="19">
        <v>18</v>
      </c>
      <c r="O13" s="19"/>
      <c r="P13" s="19"/>
      <c r="Q13" s="20">
        <f t="shared" si="1"/>
        <v>392</v>
      </c>
    </row>
    <row r="14" spans="1:17" ht="31.5" x14ac:dyDescent="0.25">
      <c r="A14" s="97"/>
      <c r="B14" s="45">
        <v>1</v>
      </c>
      <c r="C14" s="39" t="s">
        <v>280</v>
      </c>
      <c r="D14" s="73" t="s">
        <v>57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861</v>
      </c>
      <c r="K14" s="40">
        <v>15</v>
      </c>
      <c r="L14" s="19">
        <v>9</v>
      </c>
      <c r="M14" s="19">
        <v>7</v>
      </c>
      <c r="N14" s="19">
        <v>3</v>
      </c>
      <c r="O14" s="19"/>
      <c r="P14" s="19"/>
      <c r="Q14" s="20">
        <f t="shared" si="1"/>
        <v>895</v>
      </c>
    </row>
    <row r="15" spans="1:17" ht="31.5" x14ac:dyDescent="0.25">
      <c r="A15" s="98"/>
      <c r="B15" s="45">
        <v>1</v>
      </c>
      <c r="C15" s="39" t="s">
        <v>281</v>
      </c>
      <c r="D15" s="73" t="s">
        <v>55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226</v>
      </c>
      <c r="K15" s="40">
        <v>62</v>
      </c>
      <c r="L15" s="19">
        <v>6</v>
      </c>
      <c r="M15" s="19">
        <v>4</v>
      </c>
      <c r="N15" s="19">
        <v>6</v>
      </c>
      <c r="O15" s="19"/>
      <c r="P15" s="19"/>
      <c r="Q15" s="20">
        <f t="shared" si="1"/>
        <v>304</v>
      </c>
    </row>
    <row r="16" spans="1:17" ht="31.5" x14ac:dyDescent="0.25">
      <c r="A16" s="86" t="s">
        <v>42</v>
      </c>
      <c r="B16" s="69">
        <v>1</v>
      </c>
      <c r="C16" s="39" t="s">
        <v>282</v>
      </c>
      <c r="D16" s="73" t="s">
        <v>78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132</v>
      </c>
      <c r="L16" s="19">
        <v>14</v>
      </c>
      <c r="M16" s="19">
        <v>1</v>
      </c>
      <c r="N16" s="19">
        <v>3</v>
      </c>
      <c r="O16" s="19"/>
      <c r="P16" s="19"/>
      <c r="Q16" s="20">
        <f t="shared" si="1"/>
        <v>150</v>
      </c>
    </row>
    <row r="17" spans="1:17" ht="31.5" x14ac:dyDescent="0.25">
      <c r="A17" s="87"/>
      <c r="B17" s="69">
        <v>1</v>
      </c>
      <c r="C17" s="39" t="s">
        <v>283</v>
      </c>
      <c r="D17" s="73" t="s">
        <v>233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180</v>
      </c>
      <c r="L17" s="19">
        <v>24</v>
      </c>
      <c r="M17" s="19">
        <v>12</v>
      </c>
      <c r="N17" s="19">
        <v>6</v>
      </c>
      <c r="O17" s="19"/>
      <c r="P17" s="19"/>
      <c r="Q17" s="20">
        <f t="shared" si="1"/>
        <v>222</v>
      </c>
    </row>
    <row r="18" spans="1:17" ht="31.5" x14ac:dyDescent="0.25">
      <c r="A18" s="88"/>
      <c r="B18" s="69">
        <v>1</v>
      </c>
      <c r="C18" s="39" t="s">
        <v>284</v>
      </c>
      <c r="D18" s="73" t="s">
        <v>67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188</v>
      </c>
      <c r="L18" s="19">
        <v>245</v>
      </c>
      <c r="M18" s="19">
        <v>16</v>
      </c>
      <c r="N18" s="19">
        <v>12</v>
      </c>
      <c r="O18" s="19"/>
      <c r="P18" s="19"/>
      <c r="Q18" s="20">
        <f t="shared" si="1"/>
        <v>461</v>
      </c>
    </row>
    <row r="19" spans="1:17" ht="31.5" x14ac:dyDescent="0.25">
      <c r="A19" s="86" t="s">
        <v>43</v>
      </c>
      <c r="B19" s="71">
        <v>1</v>
      </c>
      <c r="C19" s="39" t="s">
        <v>323</v>
      </c>
      <c r="D19" s="73" t="s">
        <v>55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298</v>
      </c>
      <c r="M19" s="19">
        <v>18</v>
      </c>
      <c r="N19" s="19">
        <v>19</v>
      </c>
      <c r="O19" s="19"/>
      <c r="P19" s="19"/>
      <c r="Q19" s="20">
        <f t="shared" si="1"/>
        <v>335</v>
      </c>
    </row>
    <row r="20" spans="1:17" ht="24" customHeight="1" x14ac:dyDescent="0.25">
      <c r="A20" s="87"/>
      <c r="B20" s="71">
        <v>1</v>
      </c>
      <c r="C20" s="39" t="s">
        <v>324</v>
      </c>
      <c r="D20" s="73" t="s">
        <v>57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207</v>
      </c>
      <c r="M20" s="19">
        <v>17</v>
      </c>
      <c r="N20" s="19">
        <v>9</v>
      </c>
      <c r="O20" s="19"/>
      <c r="P20" s="19"/>
      <c r="Q20" s="20">
        <f t="shared" si="1"/>
        <v>233</v>
      </c>
    </row>
    <row r="21" spans="1:17" ht="47.25" x14ac:dyDescent="0.25">
      <c r="A21" s="87"/>
      <c r="B21" s="71">
        <v>1</v>
      </c>
      <c r="C21" s="39" t="s">
        <v>325</v>
      </c>
      <c r="D21" s="73" t="s">
        <v>55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119</v>
      </c>
      <c r="M21" s="19">
        <v>10</v>
      </c>
      <c r="N21" s="19">
        <v>4</v>
      </c>
      <c r="O21" s="19"/>
      <c r="P21" s="19"/>
      <c r="Q21" s="20">
        <f t="shared" si="1"/>
        <v>133</v>
      </c>
    </row>
    <row r="22" spans="1:17" ht="36" customHeight="1" x14ac:dyDescent="0.25">
      <c r="A22" s="88"/>
      <c r="B22" s="71">
        <v>1</v>
      </c>
      <c r="C22" s="39" t="s">
        <v>326</v>
      </c>
      <c r="D22" s="73" t="s">
        <v>93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86</v>
      </c>
      <c r="M22" s="19">
        <v>57</v>
      </c>
      <c r="N22" s="19">
        <v>13</v>
      </c>
      <c r="O22" s="19"/>
      <c r="P22" s="19"/>
      <c r="Q22" s="20">
        <f t="shared" si="1"/>
        <v>156</v>
      </c>
    </row>
    <row r="23" spans="1:17" ht="47.25" customHeight="1" x14ac:dyDescent="0.25">
      <c r="A23" s="61" t="s">
        <v>44</v>
      </c>
      <c r="B23" s="71">
        <v>1</v>
      </c>
      <c r="C23" s="39" t="s">
        <v>406</v>
      </c>
      <c r="D23" s="73" t="s">
        <v>142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174</v>
      </c>
      <c r="N23" s="19">
        <v>9</v>
      </c>
      <c r="O23" s="19"/>
      <c r="P23" s="19"/>
      <c r="Q23" s="20">
        <f t="shared" si="1"/>
        <v>183</v>
      </c>
    </row>
    <row r="24" spans="1:17" ht="37.5" customHeight="1" x14ac:dyDescent="0.25">
      <c r="A24" s="89" t="s">
        <v>45</v>
      </c>
      <c r="B24" s="72">
        <v>1</v>
      </c>
      <c r="C24" s="39" t="s">
        <v>408</v>
      </c>
      <c r="D24" s="73" t="s">
        <v>57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40">
        <v>0</v>
      </c>
      <c r="N24" s="19">
        <v>183</v>
      </c>
      <c r="O24" s="19"/>
      <c r="P24" s="19"/>
      <c r="Q24" s="20">
        <f t="shared" si="1"/>
        <v>183</v>
      </c>
    </row>
    <row r="25" spans="1:17" ht="51.75" customHeight="1" x14ac:dyDescent="0.25">
      <c r="A25" s="91"/>
      <c r="B25" s="72">
        <v>0</v>
      </c>
      <c r="C25" s="109" t="s">
        <v>409</v>
      </c>
      <c r="D25" s="73" t="s">
        <v>55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40">
        <v>0</v>
      </c>
      <c r="N25" s="19">
        <v>177</v>
      </c>
      <c r="O25" s="19"/>
      <c r="P25" s="19"/>
      <c r="Q25" s="20">
        <f t="shared" si="1"/>
        <v>177</v>
      </c>
    </row>
    <row r="26" spans="1:17" ht="46.5" customHeight="1" x14ac:dyDescent="0.25">
      <c r="A26" s="86" t="s">
        <v>49</v>
      </c>
      <c r="B26" s="89"/>
      <c r="C26" s="41"/>
      <c r="D26" s="29"/>
      <c r="E26" s="40"/>
      <c r="F26" s="40"/>
      <c r="G26" s="40"/>
      <c r="H26" s="40"/>
      <c r="I26" s="40"/>
      <c r="J26" s="40"/>
      <c r="K26" s="40"/>
      <c r="L26" s="40"/>
      <c r="M26" s="40"/>
      <c r="N26" s="19"/>
      <c r="O26" s="19"/>
      <c r="P26" s="19"/>
      <c r="Q26" s="20">
        <f t="shared" si="1"/>
        <v>0</v>
      </c>
    </row>
    <row r="27" spans="1:17" ht="36.75" customHeight="1" x14ac:dyDescent="0.25">
      <c r="A27" s="87"/>
      <c r="B27" s="90"/>
      <c r="C27" s="41"/>
      <c r="D27" s="29"/>
      <c r="E27" s="40"/>
      <c r="F27" s="40"/>
      <c r="G27" s="40"/>
      <c r="H27" s="40"/>
      <c r="I27" s="40"/>
      <c r="J27" s="40"/>
      <c r="K27" s="40"/>
      <c r="L27" s="40"/>
      <c r="M27" s="40"/>
      <c r="N27" s="19"/>
      <c r="O27" s="19"/>
      <c r="P27" s="19"/>
      <c r="Q27" s="20">
        <f t="shared" si="1"/>
        <v>0</v>
      </c>
    </row>
    <row r="28" spans="1:17" ht="53.25" customHeight="1" x14ac:dyDescent="0.25">
      <c r="A28" s="88"/>
      <c r="B28" s="91"/>
      <c r="C28" s="41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19"/>
      <c r="O28" s="19"/>
      <c r="P28" s="19"/>
      <c r="Q28" s="20">
        <f t="shared" si="1"/>
        <v>0</v>
      </c>
    </row>
    <row r="29" spans="1:17" x14ac:dyDescent="0.25">
      <c r="A29" s="92" t="s">
        <v>47</v>
      </c>
      <c r="B29" s="93"/>
      <c r="C29" s="39"/>
      <c r="D29" s="29"/>
      <c r="E29" s="40"/>
      <c r="F29" s="40"/>
      <c r="G29" s="40"/>
      <c r="H29" s="40"/>
      <c r="I29" s="40"/>
      <c r="J29" s="40"/>
      <c r="K29" s="40"/>
      <c r="L29" s="40"/>
      <c r="M29" s="40"/>
      <c r="N29" s="19"/>
      <c r="O29" s="19"/>
      <c r="P29" s="40"/>
      <c r="Q29" s="20">
        <f t="shared" si="1"/>
        <v>0</v>
      </c>
    </row>
    <row r="30" spans="1:17" x14ac:dyDescent="0.25">
      <c r="A30" s="92"/>
      <c r="B30" s="93"/>
      <c r="C30" s="39"/>
      <c r="D30" s="29"/>
      <c r="E30" s="40"/>
      <c r="F30" s="40"/>
      <c r="G30" s="40"/>
      <c r="H30" s="40"/>
      <c r="I30" s="40"/>
      <c r="J30" s="40"/>
      <c r="K30" s="40"/>
      <c r="L30" s="40"/>
      <c r="M30" s="40"/>
      <c r="N30" s="19"/>
      <c r="O30" s="19"/>
      <c r="P30" s="40"/>
      <c r="Q30" s="20">
        <f t="shared" si="1"/>
        <v>0</v>
      </c>
    </row>
    <row r="31" spans="1:17" x14ac:dyDescent="0.25">
      <c r="A31" s="92"/>
      <c r="B31" s="93"/>
      <c r="C31" s="39"/>
      <c r="D31" s="29"/>
      <c r="E31" s="40"/>
      <c r="F31" s="40"/>
      <c r="G31" s="40"/>
      <c r="H31" s="40"/>
      <c r="I31" s="40"/>
      <c r="J31" s="40"/>
      <c r="K31" s="40"/>
      <c r="L31" s="40"/>
      <c r="M31" s="40"/>
      <c r="N31" s="19"/>
      <c r="O31" s="19"/>
      <c r="P31" s="40"/>
      <c r="Q31" s="20">
        <f t="shared" si="1"/>
        <v>0</v>
      </c>
    </row>
    <row r="32" spans="1:17" x14ac:dyDescent="0.25">
      <c r="A32" s="92"/>
      <c r="B32" s="93"/>
      <c r="C32" s="39"/>
      <c r="D32" s="29"/>
      <c r="E32" s="40"/>
      <c r="F32" s="40"/>
      <c r="G32" s="40"/>
      <c r="H32" s="40"/>
      <c r="I32" s="40"/>
      <c r="J32" s="40"/>
      <c r="K32" s="40"/>
      <c r="L32" s="40"/>
      <c r="M32" s="40"/>
      <c r="N32" s="19"/>
      <c r="O32" s="19"/>
      <c r="P32" s="40"/>
      <c r="Q32" s="20">
        <f t="shared" si="1"/>
        <v>0</v>
      </c>
    </row>
    <row r="33" spans="1:17" x14ac:dyDescent="0.25">
      <c r="A33" s="34"/>
      <c r="B33" s="34"/>
      <c r="C33" s="35"/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8"/>
    </row>
    <row r="34" spans="1:17" x14ac:dyDescent="0.25">
      <c r="A34" s="34"/>
      <c r="B34" s="34"/>
      <c r="O34" s="37"/>
      <c r="P34" s="37"/>
      <c r="Q34" s="38"/>
    </row>
    <row r="35" spans="1:17" x14ac:dyDescent="0.25">
      <c r="A35" s="34"/>
      <c r="B35" s="34"/>
      <c r="O35" s="37"/>
      <c r="P35" s="37"/>
      <c r="Q35" s="38"/>
    </row>
    <row r="36" spans="1:17" x14ac:dyDescent="0.25">
      <c r="A36" s="34"/>
      <c r="B36" s="34"/>
      <c r="O36" s="37"/>
      <c r="P36" s="37"/>
      <c r="Q36" s="38"/>
    </row>
    <row r="37" spans="1:17" x14ac:dyDescent="0.25">
      <c r="A37" s="34"/>
      <c r="B37" s="34"/>
      <c r="O37" s="37"/>
      <c r="P37" s="37"/>
      <c r="Q37" s="38"/>
    </row>
    <row r="38" spans="1:17" x14ac:dyDescent="0.25">
      <c r="A38" s="34"/>
      <c r="B38" s="34"/>
      <c r="C38" s="35"/>
      <c r="D38" s="3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  <row r="39" spans="1:17" x14ac:dyDescent="0.25">
      <c r="A39" s="34"/>
      <c r="B39" s="34"/>
      <c r="C39" s="35"/>
      <c r="D39" s="3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8"/>
    </row>
    <row r="40" spans="1:17" x14ac:dyDescent="0.25">
      <c r="A40" s="34"/>
      <c r="B40" s="34"/>
      <c r="C40" s="35"/>
      <c r="D40" s="3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8"/>
    </row>
    <row r="42" spans="1:17" x14ac:dyDescent="0.25">
      <c r="A42" s="1" t="s">
        <v>36</v>
      </c>
    </row>
    <row r="43" spans="1:17" x14ac:dyDescent="0.25">
      <c r="A43" s="10" t="s">
        <v>34</v>
      </c>
      <c r="D43" s="10"/>
      <c r="E43" s="11"/>
    </row>
    <row r="44" spans="1:17" x14ac:dyDescent="0.25">
      <c r="A44" s="10" t="s">
        <v>35</v>
      </c>
      <c r="D44" s="10"/>
      <c r="E44" s="11"/>
    </row>
    <row r="45" spans="1:17" x14ac:dyDescent="0.25">
      <c r="A45" s="10" t="s">
        <v>50</v>
      </c>
      <c r="B45" s="75"/>
    </row>
    <row r="46" spans="1:17" x14ac:dyDescent="0.25">
      <c r="A46" s="76" t="s">
        <v>407</v>
      </c>
      <c r="B46" s="75"/>
    </row>
  </sheetData>
  <mergeCells count="12">
    <mergeCell ref="A16:A18"/>
    <mergeCell ref="A19:A22"/>
    <mergeCell ref="A24:A25"/>
    <mergeCell ref="A1:Q1"/>
    <mergeCell ref="A7:A8"/>
    <mergeCell ref="B7:B8"/>
    <mergeCell ref="A9:A10"/>
    <mergeCell ref="A11:A15"/>
    <mergeCell ref="A26:A28"/>
    <mergeCell ref="B26:B28"/>
    <mergeCell ref="A29:A32"/>
    <mergeCell ref="B29:B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7"/>
  <sheetViews>
    <sheetView tabSelected="1" topLeftCell="A187" workbookViewId="0">
      <selection activeCell="B3" sqref="B3"/>
    </sheetView>
  </sheetViews>
  <sheetFormatPr baseColWidth="10" defaultRowHeight="15" x14ac:dyDescent="0.25"/>
  <cols>
    <col min="1" max="1" width="11.85546875" style="3" customWidth="1"/>
    <col min="2" max="2" width="11.28515625" style="3" customWidth="1"/>
    <col min="3" max="3" width="88.85546875" style="51" customWidth="1"/>
    <col min="4" max="4" width="30.85546875" style="48" customWidth="1"/>
    <col min="5" max="5" width="14.140625" customWidth="1"/>
    <col min="6" max="6" width="13.28515625" customWidth="1"/>
    <col min="7" max="7" width="16.85546875" customWidth="1"/>
    <col min="8" max="8" width="11.140625" customWidth="1"/>
    <col min="9" max="9" width="10.42578125" customWidth="1"/>
  </cols>
  <sheetData>
    <row r="1" spans="1:9" ht="30" customHeight="1" x14ac:dyDescent="0.25">
      <c r="A1" s="103" t="s">
        <v>51</v>
      </c>
      <c r="B1" s="103"/>
      <c r="C1" s="103"/>
      <c r="D1" s="103"/>
      <c r="E1" s="103"/>
      <c r="F1" s="103"/>
      <c r="G1" s="103"/>
      <c r="H1" s="103"/>
      <c r="I1" s="103"/>
    </row>
    <row r="2" spans="1:9" ht="31.5" x14ac:dyDescent="0.25">
      <c r="A2" s="9" t="s">
        <v>24</v>
      </c>
      <c r="B2" s="9" t="s">
        <v>33</v>
      </c>
      <c r="C2" s="49" t="s">
        <v>15</v>
      </c>
      <c r="D2" s="46" t="s">
        <v>21</v>
      </c>
      <c r="E2" s="17" t="s">
        <v>16</v>
      </c>
      <c r="F2" s="17" t="s">
        <v>17</v>
      </c>
      <c r="G2" s="17" t="s">
        <v>18</v>
      </c>
      <c r="H2" s="18" t="s">
        <v>19</v>
      </c>
      <c r="I2" s="18" t="s">
        <v>20</v>
      </c>
    </row>
    <row r="3" spans="1:9" ht="27" customHeight="1" x14ac:dyDescent="0.25">
      <c r="A3" s="13" t="s">
        <v>14</v>
      </c>
      <c r="B3" s="14">
        <f>SUM(B4:B228)</f>
        <v>222</v>
      </c>
      <c r="C3" s="105"/>
      <c r="D3" s="105"/>
      <c r="E3" s="104"/>
      <c r="F3" s="104"/>
      <c r="G3" s="12">
        <f>SUM(G4:G228)</f>
        <v>8916</v>
      </c>
      <c r="H3" s="12">
        <f t="shared" ref="H3:I3" si="0">SUM(H4:H228)</f>
        <v>3245</v>
      </c>
      <c r="I3" s="12">
        <f t="shared" si="0"/>
        <v>5089</v>
      </c>
    </row>
    <row r="4" spans="1:9" ht="34.5" customHeight="1" x14ac:dyDescent="0.25">
      <c r="A4" s="99" t="s">
        <v>37</v>
      </c>
      <c r="B4" s="70">
        <v>1</v>
      </c>
      <c r="C4" s="58" t="s">
        <v>59</v>
      </c>
      <c r="D4" s="15" t="s">
        <v>60</v>
      </c>
      <c r="E4" s="5">
        <v>44986</v>
      </c>
      <c r="F4" s="5">
        <v>44986</v>
      </c>
      <c r="G4" s="8">
        <v>31</v>
      </c>
      <c r="H4" s="6">
        <v>12</v>
      </c>
      <c r="I4" s="6">
        <v>19</v>
      </c>
    </row>
    <row r="5" spans="1:9" ht="34.5" customHeight="1" x14ac:dyDescent="0.25">
      <c r="A5" s="100"/>
      <c r="B5" s="70">
        <v>1</v>
      </c>
      <c r="C5" s="58" t="s">
        <v>61</v>
      </c>
      <c r="D5" s="15" t="s">
        <v>60</v>
      </c>
      <c r="E5" s="5" t="s">
        <v>70</v>
      </c>
      <c r="F5" s="5" t="s">
        <v>70</v>
      </c>
      <c r="G5" s="8">
        <v>61</v>
      </c>
      <c r="H5" s="6">
        <v>15</v>
      </c>
      <c r="I5" s="6">
        <v>46</v>
      </c>
    </row>
    <row r="6" spans="1:9" ht="34.5" customHeight="1" x14ac:dyDescent="0.25">
      <c r="A6" s="100"/>
      <c r="B6" s="70">
        <v>1</v>
      </c>
      <c r="C6" s="58" t="s">
        <v>62</v>
      </c>
      <c r="D6" s="15" t="s">
        <v>66</v>
      </c>
      <c r="E6" s="5" t="s">
        <v>70</v>
      </c>
      <c r="F6" s="5" t="s">
        <v>70</v>
      </c>
      <c r="G6" s="8">
        <v>19</v>
      </c>
      <c r="H6" s="6">
        <v>8</v>
      </c>
      <c r="I6" s="6">
        <v>11</v>
      </c>
    </row>
    <row r="7" spans="1:9" ht="34.5" customHeight="1" x14ac:dyDescent="0.25">
      <c r="A7" s="100"/>
      <c r="B7" s="70">
        <v>2</v>
      </c>
      <c r="C7" s="58" t="s">
        <v>63</v>
      </c>
      <c r="D7" s="15" t="s">
        <v>67</v>
      </c>
      <c r="E7" s="5" t="s">
        <v>70</v>
      </c>
      <c r="F7" s="5" t="s">
        <v>71</v>
      </c>
      <c r="G7" s="8">
        <v>19</v>
      </c>
      <c r="H7" s="6">
        <v>5</v>
      </c>
      <c r="I7" s="6">
        <v>14</v>
      </c>
    </row>
    <row r="8" spans="1:9" ht="34.5" customHeight="1" x14ac:dyDescent="0.25">
      <c r="A8" s="100"/>
      <c r="B8" s="70">
        <v>1</v>
      </c>
      <c r="C8" s="58" t="s">
        <v>64</v>
      </c>
      <c r="D8" s="15" t="s">
        <v>68</v>
      </c>
      <c r="E8" s="5" t="s">
        <v>72</v>
      </c>
      <c r="F8" s="5" t="s">
        <v>72</v>
      </c>
      <c r="G8" s="8">
        <v>32</v>
      </c>
      <c r="H8" s="6">
        <v>6</v>
      </c>
      <c r="I8" s="6">
        <v>26</v>
      </c>
    </row>
    <row r="9" spans="1:9" ht="34.5" customHeight="1" x14ac:dyDescent="0.25">
      <c r="A9" s="100"/>
      <c r="B9" s="70">
        <v>1</v>
      </c>
      <c r="C9" s="58" t="s">
        <v>65</v>
      </c>
      <c r="D9" s="15" t="s">
        <v>69</v>
      </c>
      <c r="E9" s="5" t="s">
        <v>71</v>
      </c>
      <c r="F9" s="5" t="s">
        <v>71</v>
      </c>
      <c r="G9" s="8">
        <v>19</v>
      </c>
      <c r="H9" s="6">
        <v>8</v>
      </c>
      <c r="I9" s="6">
        <v>11</v>
      </c>
    </row>
    <row r="10" spans="1:9" ht="34.5" customHeight="1" x14ac:dyDescent="0.25">
      <c r="A10" s="100"/>
      <c r="B10" s="70">
        <v>1</v>
      </c>
      <c r="C10" s="58" t="s">
        <v>76</v>
      </c>
      <c r="D10" s="15" t="s">
        <v>57</v>
      </c>
      <c r="E10" s="5" t="s">
        <v>80</v>
      </c>
      <c r="F10" s="5" t="s">
        <v>80</v>
      </c>
      <c r="G10" s="8">
        <v>112</v>
      </c>
      <c r="H10" s="6">
        <v>26</v>
      </c>
      <c r="I10" s="6">
        <v>86</v>
      </c>
    </row>
    <row r="11" spans="1:9" ht="34.5" customHeight="1" x14ac:dyDescent="0.25">
      <c r="A11" s="100"/>
      <c r="B11" s="70">
        <v>2</v>
      </c>
      <c r="C11" s="58" t="s">
        <v>73</v>
      </c>
      <c r="D11" s="15" t="s">
        <v>78</v>
      </c>
      <c r="E11" s="5" t="s">
        <v>81</v>
      </c>
      <c r="F11" s="5" t="s">
        <v>82</v>
      </c>
      <c r="G11" s="8">
        <v>49</v>
      </c>
      <c r="H11" s="6">
        <v>16</v>
      </c>
      <c r="I11" s="6">
        <v>33</v>
      </c>
    </row>
    <row r="12" spans="1:9" ht="34.5" customHeight="1" x14ac:dyDescent="0.25">
      <c r="A12" s="100"/>
      <c r="B12" s="70">
        <v>1</v>
      </c>
      <c r="C12" s="58" t="s">
        <v>74</v>
      </c>
      <c r="D12" s="15" t="s">
        <v>77</v>
      </c>
      <c r="E12" s="5" t="s">
        <v>82</v>
      </c>
      <c r="F12" s="5" t="s">
        <v>82</v>
      </c>
      <c r="G12" s="8">
        <v>39</v>
      </c>
      <c r="H12" s="6">
        <v>3</v>
      </c>
      <c r="I12" s="6">
        <v>36</v>
      </c>
    </row>
    <row r="13" spans="1:9" ht="34.5" customHeight="1" x14ac:dyDescent="0.25">
      <c r="A13" s="100"/>
      <c r="B13" s="70">
        <v>1</v>
      </c>
      <c r="C13" s="58" t="s">
        <v>75</v>
      </c>
      <c r="D13" s="15" t="s">
        <v>79</v>
      </c>
      <c r="E13" s="5" t="s">
        <v>82</v>
      </c>
      <c r="F13" s="5" t="s">
        <v>82</v>
      </c>
      <c r="G13" s="8">
        <v>20</v>
      </c>
      <c r="H13" s="6">
        <v>3</v>
      </c>
      <c r="I13" s="6">
        <v>17</v>
      </c>
    </row>
    <row r="14" spans="1:9" ht="34.5" customHeight="1" x14ac:dyDescent="0.25">
      <c r="A14" s="100"/>
      <c r="B14" s="70">
        <v>1</v>
      </c>
      <c r="C14" s="58" t="s">
        <v>83</v>
      </c>
      <c r="D14" s="15" t="s">
        <v>60</v>
      </c>
      <c r="E14" s="5" t="s">
        <v>82</v>
      </c>
      <c r="F14" s="5" t="s">
        <v>82</v>
      </c>
      <c r="G14" s="8">
        <v>34</v>
      </c>
      <c r="H14" s="6">
        <v>22</v>
      </c>
      <c r="I14" s="6">
        <v>12</v>
      </c>
    </row>
    <row r="15" spans="1:9" ht="34.5" customHeight="1" x14ac:dyDescent="0.25">
      <c r="A15" s="100"/>
      <c r="B15" s="70">
        <v>1</v>
      </c>
      <c r="C15" s="58" t="s">
        <v>84</v>
      </c>
      <c r="D15" s="15" t="s">
        <v>87</v>
      </c>
      <c r="E15" s="5" t="s">
        <v>82</v>
      </c>
      <c r="F15" s="5" t="s">
        <v>82</v>
      </c>
      <c r="G15" s="8">
        <v>39</v>
      </c>
      <c r="H15" s="6">
        <v>17</v>
      </c>
      <c r="I15" s="6">
        <v>22</v>
      </c>
    </row>
    <row r="16" spans="1:9" ht="34.5" customHeight="1" x14ac:dyDescent="0.25">
      <c r="A16" s="100"/>
      <c r="B16" s="70">
        <v>1</v>
      </c>
      <c r="C16" s="58" t="s">
        <v>85</v>
      </c>
      <c r="D16" s="15" t="s">
        <v>88</v>
      </c>
      <c r="E16" s="5" t="s">
        <v>89</v>
      </c>
      <c r="F16" s="5" t="s">
        <v>89</v>
      </c>
      <c r="G16" s="8">
        <v>48</v>
      </c>
      <c r="H16" s="6">
        <v>11</v>
      </c>
      <c r="I16" s="6">
        <v>37</v>
      </c>
    </row>
    <row r="17" spans="1:9" ht="34.5" customHeight="1" x14ac:dyDescent="0.25">
      <c r="A17" s="100"/>
      <c r="B17" s="70">
        <v>1</v>
      </c>
      <c r="C17" s="58" t="s">
        <v>86</v>
      </c>
      <c r="D17" s="15" t="s">
        <v>55</v>
      </c>
      <c r="E17" s="5" t="s">
        <v>89</v>
      </c>
      <c r="F17" s="5" t="s">
        <v>89</v>
      </c>
      <c r="G17" s="8">
        <v>57</v>
      </c>
      <c r="H17" s="6">
        <v>13</v>
      </c>
      <c r="I17" s="6">
        <v>44</v>
      </c>
    </row>
    <row r="18" spans="1:9" ht="34.5" customHeight="1" x14ac:dyDescent="0.25">
      <c r="A18" s="100"/>
      <c r="B18" s="70">
        <v>1</v>
      </c>
      <c r="C18" s="58" t="s">
        <v>90</v>
      </c>
      <c r="D18" s="15" t="s">
        <v>57</v>
      </c>
      <c r="E18" s="5" t="s">
        <v>70</v>
      </c>
      <c r="F18" s="5">
        <v>45262</v>
      </c>
      <c r="G18" s="8">
        <v>110</v>
      </c>
      <c r="H18" s="6">
        <v>28</v>
      </c>
      <c r="I18" s="6">
        <v>82</v>
      </c>
    </row>
    <row r="19" spans="1:9" ht="34.5" customHeight="1" x14ac:dyDescent="0.25">
      <c r="A19" s="101"/>
      <c r="B19" s="70">
        <v>1</v>
      </c>
      <c r="C19" s="58" t="s">
        <v>91</v>
      </c>
      <c r="D19" s="15" t="s">
        <v>57</v>
      </c>
      <c r="E19" s="5" t="s">
        <v>71</v>
      </c>
      <c r="F19" s="5">
        <v>45262</v>
      </c>
      <c r="G19" s="8">
        <v>110</v>
      </c>
      <c r="H19" s="6">
        <v>37</v>
      </c>
      <c r="I19" s="6">
        <v>73</v>
      </c>
    </row>
    <row r="20" spans="1:9" ht="34.5" customHeight="1" x14ac:dyDescent="0.25">
      <c r="A20" s="99" t="s">
        <v>22</v>
      </c>
      <c r="B20" s="70">
        <v>1</v>
      </c>
      <c r="C20" s="58" t="s">
        <v>94</v>
      </c>
      <c r="D20" s="15" t="s">
        <v>60</v>
      </c>
      <c r="E20" s="7" t="s">
        <v>116</v>
      </c>
      <c r="F20" s="7" t="s">
        <v>116</v>
      </c>
      <c r="G20" s="6">
        <v>27</v>
      </c>
      <c r="H20" s="71">
        <v>11</v>
      </c>
      <c r="I20" s="71">
        <v>16</v>
      </c>
    </row>
    <row r="21" spans="1:9" ht="27" customHeight="1" x14ac:dyDescent="0.25">
      <c r="A21" s="100"/>
      <c r="B21" s="70">
        <v>1</v>
      </c>
      <c r="C21" s="58" t="s">
        <v>108</v>
      </c>
      <c r="D21" s="15" t="s">
        <v>93</v>
      </c>
      <c r="E21" s="7" t="s">
        <v>116</v>
      </c>
      <c r="F21" s="7" t="s">
        <v>116</v>
      </c>
      <c r="G21" s="6">
        <v>72</v>
      </c>
      <c r="H21" s="71">
        <v>41</v>
      </c>
      <c r="I21" s="71">
        <v>31</v>
      </c>
    </row>
    <row r="22" spans="1:9" ht="35.25" customHeight="1" x14ac:dyDescent="0.25">
      <c r="A22" s="100"/>
      <c r="B22" s="70">
        <v>1</v>
      </c>
      <c r="C22" s="58" t="s">
        <v>95</v>
      </c>
      <c r="D22" s="15" t="s">
        <v>109</v>
      </c>
      <c r="E22" s="5">
        <v>45140</v>
      </c>
      <c r="F22" s="5">
        <v>45140</v>
      </c>
      <c r="G22" s="6">
        <v>31</v>
      </c>
      <c r="H22" s="71"/>
      <c r="I22" s="71"/>
    </row>
    <row r="23" spans="1:9" ht="47.25" customHeight="1" x14ac:dyDescent="0.25">
      <c r="A23" s="100"/>
      <c r="B23" s="70">
        <v>1</v>
      </c>
      <c r="C23" s="58" t="s">
        <v>96</v>
      </c>
      <c r="D23" s="15" t="s">
        <v>60</v>
      </c>
      <c r="E23" s="22" t="s">
        <v>117</v>
      </c>
      <c r="F23" s="22" t="s">
        <v>117</v>
      </c>
      <c r="G23" s="8">
        <v>61</v>
      </c>
      <c r="H23" s="6">
        <v>20</v>
      </c>
      <c r="I23" s="6">
        <v>41</v>
      </c>
    </row>
    <row r="24" spans="1:9" ht="47.25" customHeight="1" x14ac:dyDescent="0.25">
      <c r="A24" s="100"/>
      <c r="B24" s="70">
        <v>1</v>
      </c>
      <c r="C24" s="58" t="s">
        <v>97</v>
      </c>
      <c r="D24" s="15" t="s">
        <v>110</v>
      </c>
      <c r="E24" s="5">
        <v>45201</v>
      </c>
      <c r="F24" s="5">
        <v>45201</v>
      </c>
      <c r="G24" s="8">
        <v>18</v>
      </c>
      <c r="H24" s="6">
        <v>5</v>
      </c>
      <c r="I24" s="6">
        <v>13</v>
      </c>
    </row>
    <row r="25" spans="1:9" ht="47.25" customHeight="1" x14ac:dyDescent="0.25">
      <c r="A25" s="100"/>
      <c r="B25" s="70">
        <v>1</v>
      </c>
      <c r="C25" s="58" t="s">
        <v>98</v>
      </c>
      <c r="D25" s="15" t="s">
        <v>87</v>
      </c>
      <c r="E25" s="5">
        <v>45201</v>
      </c>
      <c r="F25" s="5">
        <v>45201</v>
      </c>
      <c r="G25" s="8">
        <v>47</v>
      </c>
      <c r="H25" s="6">
        <v>16</v>
      </c>
      <c r="I25" s="6">
        <v>31</v>
      </c>
    </row>
    <row r="26" spans="1:9" ht="47.25" customHeight="1" x14ac:dyDescent="0.25">
      <c r="A26" s="100"/>
      <c r="B26" s="70">
        <v>1</v>
      </c>
      <c r="C26" s="58" t="s">
        <v>99</v>
      </c>
      <c r="D26" s="15" t="s">
        <v>77</v>
      </c>
      <c r="E26" s="22" t="s">
        <v>118</v>
      </c>
      <c r="F26" s="22" t="s">
        <v>118</v>
      </c>
      <c r="G26" s="8">
        <v>15</v>
      </c>
      <c r="H26" s="6">
        <v>0</v>
      </c>
      <c r="I26" s="6">
        <v>15</v>
      </c>
    </row>
    <row r="27" spans="1:9" ht="47.25" customHeight="1" x14ac:dyDescent="0.25">
      <c r="A27" s="100"/>
      <c r="B27" s="70">
        <v>2</v>
      </c>
      <c r="C27" s="58" t="s">
        <v>100</v>
      </c>
      <c r="D27" s="15" t="s">
        <v>111</v>
      </c>
      <c r="E27" s="22" t="s">
        <v>118</v>
      </c>
      <c r="F27" s="22" t="s">
        <v>119</v>
      </c>
      <c r="G27" s="8">
        <v>112</v>
      </c>
      <c r="H27" s="6">
        <v>97</v>
      </c>
      <c r="I27" s="6">
        <v>15</v>
      </c>
    </row>
    <row r="28" spans="1:9" ht="47.25" customHeight="1" x14ac:dyDescent="0.25">
      <c r="A28" s="100"/>
      <c r="B28" s="70">
        <v>2</v>
      </c>
      <c r="C28" s="58" t="s">
        <v>86</v>
      </c>
      <c r="D28" s="15" t="s">
        <v>55</v>
      </c>
      <c r="E28" s="22" t="s">
        <v>120</v>
      </c>
      <c r="F28" s="22" t="s">
        <v>120</v>
      </c>
      <c r="G28" s="8">
        <v>67</v>
      </c>
      <c r="H28" s="6">
        <v>8</v>
      </c>
      <c r="I28" s="6">
        <v>59</v>
      </c>
    </row>
    <row r="29" spans="1:9" ht="47.25" customHeight="1" x14ac:dyDescent="0.25">
      <c r="A29" s="100"/>
      <c r="B29" s="70">
        <v>1</v>
      </c>
      <c r="C29" s="58" t="s">
        <v>101</v>
      </c>
      <c r="D29" s="15" t="s">
        <v>112</v>
      </c>
      <c r="E29" s="22" t="s">
        <v>120</v>
      </c>
      <c r="F29" s="22" t="s">
        <v>120</v>
      </c>
      <c r="G29" s="8">
        <v>12</v>
      </c>
      <c r="H29" s="6">
        <v>3</v>
      </c>
      <c r="I29" s="6">
        <v>9</v>
      </c>
    </row>
    <row r="30" spans="1:9" ht="47.25" customHeight="1" x14ac:dyDescent="0.25">
      <c r="A30" s="100"/>
      <c r="B30" s="70">
        <v>1</v>
      </c>
      <c r="C30" s="58" t="s">
        <v>102</v>
      </c>
      <c r="D30" s="15" t="s">
        <v>60</v>
      </c>
      <c r="E30" s="22" t="s">
        <v>121</v>
      </c>
      <c r="F30" s="22" t="s">
        <v>121</v>
      </c>
      <c r="G30" s="8">
        <v>33</v>
      </c>
      <c r="H30" s="6">
        <v>11</v>
      </c>
      <c r="I30" s="6">
        <v>22</v>
      </c>
    </row>
    <row r="31" spans="1:9" ht="47.25" customHeight="1" x14ac:dyDescent="0.25">
      <c r="A31" s="100"/>
      <c r="B31" s="70">
        <v>1</v>
      </c>
      <c r="C31" s="58" t="s">
        <v>103</v>
      </c>
      <c r="D31" s="15" t="s">
        <v>113</v>
      </c>
      <c r="E31" s="7" t="s">
        <v>121</v>
      </c>
      <c r="F31" s="7" t="s">
        <v>121</v>
      </c>
      <c r="G31" s="6">
        <v>23</v>
      </c>
      <c r="H31" s="6">
        <v>12</v>
      </c>
      <c r="I31" s="6">
        <v>11</v>
      </c>
    </row>
    <row r="32" spans="1:9" ht="47.25" customHeight="1" x14ac:dyDescent="0.25">
      <c r="A32" s="100"/>
      <c r="B32" s="70">
        <v>1</v>
      </c>
      <c r="C32" s="58" t="s">
        <v>104</v>
      </c>
      <c r="D32" s="15" t="s">
        <v>88</v>
      </c>
      <c r="E32" s="5" t="s">
        <v>122</v>
      </c>
      <c r="F32" s="5" t="s">
        <v>122</v>
      </c>
      <c r="G32" s="6">
        <v>30</v>
      </c>
      <c r="H32" s="6">
        <v>6</v>
      </c>
      <c r="I32" s="6">
        <v>24</v>
      </c>
    </row>
    <row r="33" spans="1:9" ht="23.25" customHeight="1" x14ac:dyDescent="0.25">
      <c r="A33" s="100"/>
      <c r="B33" s="70">
        <v>1</v>
      </c>
      <c r="C33" s="58" t="s">
        <v>105</v>
      </c>
      <c r="D33" s="15" t="s">
        <v>114</v>
      </c>
      <c r="E33" s="5" t="s">
        <v>122</v>
      </c>
      <c r="F33" s="5" t="s">
        <v>122</v>
      </c>
      <c r="G33" s="6">
        <v>47</v>
      </c>
      <c r="H33" s="6">
        <v>21</v>
      </c>
      <c r="I33" s="6">
        <v>26</v>
      </c>
    </row>
    <row r="34" spans="1:9" ht="36.75" customHeight="1" x14ac:dyDescent="0.25">
      <c r="A34" s="100"/>
      <c r="B34" s="70">
        <v>1</v>
      </c>
      <c r="C34" s="58" t="s">
        <v>106</v>
      </c>
      <c r="D34" s="15" t="s">
        <v>115</v>
      </c>
      <c r="E34" s="5" t="s">
        <v>123</v>
      </c>
      <c r="F34" s="5" t="s">
        <v>123</v>
      </c>
      <c r="G34" s="8">
        <v>24</v>
      </c>
      <c r="H34" s="6">
        <v>6</v>
      </c>
      <c r="I34" s="6">
        <v>18</v>
      </c>
    </row>
    <row r="35" spans="1:9" ht="35.25" customHeight="1" x14ac:dyDescent="0.25">
      <c r="A35" s="101"/>
      <c r="B35" s="70">
        <v>1</v>
      </c>
      <c r="C35" s="58" t="s">
        <v>107</v>
      </c>
      <c r="D35" s="15" t="s">
        <v>88</v>
      </c>
      <c r="E35" s="5" t="s">
        <v>124</v>
      </c>
      <c r="F35" s="5" t="s">
        <v>124</v>
      </c>
      <c r="G35" s="8">
        <v>27</v>
      </c>
      <c r="H35" s="6">
        <v>5</v>
      </c>
      <c r="I35" s="6">
        <v>22</v>
      </c>
    </row>
    <row r="36" spans="1:9" ht="37.5" customHeight="1" x14ac:dyDescent="0.25">
      <c r="A36" s="106" t="s">
        <v>23</v>
      </c>
      <c r="B36" s="70">
        <v>1</v>
      </c>
      <c r="C36" s="58" t="s">
        <v>151</v>
      </c>
      <c r="D36" s="15" t="s">
        <v>57</v>
      </c>
      <c r="E36" s="84">
        <v>45202</v>
      </c>
      <c r="F36" s="84">
        <v>45202</v>
      </c>
      <c r="G36" s="71">
        <v>118</v>
      </c>
      <c r="H36" s="71">
        <v>5</v>
      </c>
      <c r="I36" s="71">
        <v>113</v>
      </c>
    </row>
    <row r="37" spans="1:9" ht="37.5" customHeight="1" x14ac:dyDescent="0.25">
      <c r="A37" s="107"/>
      <c r="B37" s="70">
        <v>1</v>
      </c>
      <c r="C37" s="58" t="s">
        <v>125</v>
      </c>
      <c r="D37" s="15" t="s">
        <v>138</v>
      </c>
      <c r="E37" s="84">
        <v>45202</v>
      </c>
      <c r="F37" s="84">
        <v>45202</v>
      </c>
      <c r="G37" s="71">
        <v>52</v>
      </c>
      <c r="H37" s="71">
        <v>15</v>
      </c>
      <c r="I37" s="71">
        <v>37</v>
      </c>
    </row>
    <row r="38" spans="1:9" ht="37.5" customHeight="1" x14ac:dyDescent="0.25">
      <c r="A38" s="107"/>
      <c r="B38" s="70">
        <v>1</v>
      </c>
      <c r="C38" s="58" t="s">
        <v>126</v>
      </c>
      <c r="D38" s="15" t="s">
        <v>109</v>
      </c>
      <c r="E38" s="22" t="s">
        <v>144</v>
      </c>
      <c r="F38" s="22" t="s">
        <v>144</v>
      </c>
      <c r="G38" s="71">
        <v>33</v>
      </c>
      <c r="H38" s="71"/>
      <c r="I38" s="71"/>
    </row>
    <row r="39" spans="1:9" ht="37.5" customHeight="1" x14ac:dyDescent="0.25">
      <c r="A39" s="107"/>
      <c r="B39" s="70">
        <v>1</v>
      </c>
      <c r="C39" s="58" t="s">
        <v>127</v>
      </c>
      <c r="D39" s="15" t="s">
        <v>139</v>
      </c>
      <c r="E39" s="22" t="s">
        <v>145</v>
      </c>
      <c r="F39" s="22" t="s">
        <v>145</v>
      </c>
      <c r="G39" s="8">
        <v>20</v>
      </c>
      <c r="H39" s="6">
        <v>6</v>
      </c>
      <c r="I39" s="6">
        <v>14</v>
      </c>
    </row>
    <row r="40" spans="1:9" ht="37.5" customHeight="1" x14ac:dyDescent="0.25">
      <c r="A40" s="107"/>
      <c r="B40" s="70">
        <v>1</v>
      </c>
      <c r="C40" s="58" t="s">
        <v>128</v>
      </c>
      <c r="D40" s="15" t="s">
        <v>140</v>
      </c>
      <c r="E40" s="5" t="s">
        <v>146</v>
      </c>
      <c r="F40" s="5" t="s">
        <v>146</v>
      </c>
      <c r="G40" s="77">
        <v>21</v>
      </c>
      <c r="H40" s="77">
        <v>4</v>
      </c>
      <c r="I40" s="77">
        <v>17</v>
      </c>
    </row>
    <row r="41" spans="1:9" ht="37.5" customHeight="1" x14ac:dyDescent="0.25">
      <c r="A41" s="107"/>
      <c r="B41" s="70">
        <v>1</v>
      </c>
      <c r="C41" s="58" t="s">
        <v>137</v>
      </c>
      <c r="D41" s="15" t="s">
        <v>77</v>
      </c>
      <c r="E41" s="5" t="s">
        <v>146</v>
      </c>
      <c r="F41" s="5" t="s">
        <v>146</v>
      </c>
      <c r="G41" s="6">
        <v>68</v>
      </c>
      <c r="H41" s="6">
        <v>20</v>
      </c>
      <c r="I41" s="6">
        <v>48</v>
      </c>
    </row>
    <row r="42" spans="1:9" ht="37.5" customHeight="1" x14ac:dyDescent="0.25">
      <c r="A42" s="107"/>
      <c r="B42" s="70">
        <v>2</v>
      </c>
      <c r="C42" s="58" t="s">
        <v>86</v>
      </c>
      <c r="D42" s="15" t="s">
        <v>55</v>
      </c>
      <c r="E42" s="5" t="s">
        <v>147</v>
      </c>
      <c r="F42" s="5" t="s">
        <v>148</v>
      </c>
      <c r="G42" s="8">
        <v>38</v>
      </c>
      <c r="H42" s="6">
        <v>19</v>
      </c>
      <c r="I42" s="6">
        <v>19</v>
      </c>
    </row>
    <row r="43" spans="1:9" ht="37.5" customHeight="1" x14ac:dyDescent="0.25">
      <c r="A43" s="107"/>
      <c r="B43" s="70">
        <v>1</v>
      </c>
      <c r="C43" s="58" t="s">
        <v>129</v>
      </c>
      <c r="D43" s="15" t="s">
        <v>140</v>
      </c>
      <c r="E43" s="5" t="s">
        <v>149</v>
      </c>
      <c r="F43" s="5" t="s">
        <v>149</v>
      </c>
      <c r="G43" s="6">
        <v>21</v>
      </c>
      <c r="H43" s="6">
        <v>3</v>
      </c>
      <c r="I43" s="6">
        <v>18</v>
      </c>
    </row>
    <row r="44" spans="1:9" ht="37.5" customHeight="1" x14ac:dyDescent="0.25">
      <c r="A44" s="107"/>
      <c r="B44" s="70">
        <v>1</v>
      </c>
      <c r="C44" s="58" t="s">
        <v>130</v>
      </c>
      <c r="D44" s="15" t="s">
        <v>139</v>
      </c>
      <c r="E44" s="22" t="s">
        <v>149</v>
      </c>
      <c r="F44" s="22" t="s">
        <v>149</v>
      </c>
      <c r="G44" s="6">
        <v>43</v>
      </c>
      <c r="H44" s="6">
        <v>15</v>
      </c>
      <c r="I44" s="6">
        <v>28</v>
      </c>
    </row>
    <row r="45" spans="1:9" ht="37.5" customHeight="1" x14ac:dyDescent="0.25">
      <c r="A45" s="107"/>
      <c r="B45" s="70">
        <v>1</v>
      </c>
      <c r="C45" s="58" t="s">
        <v>131</v>
      </c>
      <c r="D45" s="15" t="s">
        <v>140</v>
      </c>
      <c r="E45" s="5" t="s">
        <v>148</v>
      </c>
      <c r="F45" s="5" t="s">
        <v>148</v>
      </c>
      <c r="G45" s="6">
        <v>71</v>
      </c>
      <c r="H45" s="6">
        <v>22</v>
      </c>
      <c r="I45" s="6">
        <v>49</v>
      </c>
    </row>
    <row r="46" spans="1:9" ht="37.5" customHeight="1" x14ac:dyDescent="0.25">
      <c r="A46" s="107"/>
      <c r="B46" s="70">
        <v>1</v>
      </c>
      <c r="C46" s="58" t="s">
        <v>132</v>
      </c>
      <c r="D46" s="15" t="s">
        <v>141</v>
      </c>
      <c r="E46" s="5" t="s">
        <v>148</v>
      </c>
      <c r="F46" s="5" t="s">
        <v>148</v>
      </c>
      <c r="G46" s="6">
        <v>75</v>
      </c>
      <c r="H46" s="6">
        <v>74</v>
      </c>
      <c r="I46" s="6">
        <v>1</v>
      </c>
    </row>
    <row r="47" spans="1:9" ht="37.5" customHeight="1" x14ac:dyDescent="0.25">
      <c r="A47" s="107"/>
      <c r="B47" s="70">
        <v>1</v>
      </c>
      <c r="C47" s="58" t="s">
        <v>133</v>
      </c>
      <c r="D47" s="15" t="s">
        <v>138</v>
      </c>
      <c r="E47" s="5" t="s">
        <v>150</v>
      </c>
      <c r="F47" s="5" t="s">
        <v>150</v>
      </c>
      <c r="G47" s="6">
        <v>30</v>
      </c>
      <c r="H47" s="6">
        <v>14</v>
      </c>
      <c r="I47" s="6">
        <v>16</v>
      </c>
    </row>
    <row r="48" spans="1:9" ht="37.5" customHeight="1" x14ac:dyDescent="0.25">
      <c r="A48" s="107"/>
      <c r="B48" s="70">
        <v>1</v>
      </c>
      <c r="C48" s="58" t="s">
        <v>134</v>
      </c>
      <c r="D48" s="15" t="s">
        <v>142</v>
      </c>
      <c r="E48" s="5" t="s">
        <v>150</v>
      </c>
      <c r="F48" s="5" t="s">
        <v>150</v>
      </c>
      <c r="G48" s="6">
        <v>22</v>
      </c>
      <c r="H48" s="6">
        <v>5</v>
      </c>
      <c r="I48" s="6">
        <v>17</v>
      </c>
    </row>
    <row r="49" spans="1:9" ht="37.5" customHeight="1" x14ac:dyDescent="0.25">
      <c r="A49" s="107"/>
      <c r="B49" s="70">
        <v>1</v>
      </c>
      <c r="C49" s="58" t="s">
        <v>135</v>
      </c>
      <c r="D49" s="15" t="s">
        <v>141</v>
      </c>
      <c r="E49" s="5" t="s">
        <v>143</v>
      </c>
      <c r="F49" s="5" t="s">
        <v>143</v>
      </c>
      <c r="G49" s="6">
        <v>143</v>
      </c>
      <c r="H49" s="6">
        <v>72</v>
      </c>
      <c r="I49" s="6">
        <v>71</v>
      </c>
    </row>
    <row r="50" spans="1:9" ht="37.5" customHeight="1" x14ac:dyDescent="0.25">
      <c r="A50" s="107"/>
      <c r="B50" s="70">
        <v>1</v>
      </c>
      <c r="C50" s="58" t="s">
        <v>136</v>
      </c>
      <c r="D50" s="15" t="s">
        <v>142</v>
      </c>
      <c r="E50" s="5" t="s">
        <v>143</v>
      </c>
      <c r="F50" s="5" t="s">
        <v>143</v>
      </c>
      <c r="G50" s="6">
        <v>31</v>
      </c>
      <c r="H50" s="6">
        <v>17</v>
      </c>
      <c r="I50" s="6">
        <v>14</v>
      </c>
    </row>
    <row r="51" spans="1:9" ht="37.5" customHeight="1" x14ac:dyDescent="0.25">
      <c r="A51" s="107" t="s">
        <v>38</v>
      </c>
      <c r="B51" s="70">
        <v>1</v>
      </c>
      <c r="C51" s="58" t="s">
        <v>155</v>
      </c>
      <c r="D51" s="15" t="s">
        <v>57</v>
      </c>
      <c r="E51" s="5">
        <v>44930</v>
      </c>
      <c r="F51" s="5">
        <v>44930</v>
      </c>
      <c r="G51" s="6">
        <v>75</v>
      </c>
      <c r="H51" s="6">
        <v>5</v>
      </c>
      <c r="I51" s="6">
        <v>70</v>
      </c>
    </row>
    <row r="52" spans="1:9" ht="37.5" customHeight="1" x14ac:dyDescent="0.25">
      <c r="A52" s="107"/>
      <c r="B52" s="70">
        <v>1</v>
      </c>
      <c r="C52" s="58" t="s">
        <v>156</v>
      </c>
      <c r="D52" s="15" t="s">
        <v>140</v>
      </c>
      <c r="E52" s="5">
        <v>45234</v>
      </c>
      <c r="F52" s="5">
        <v>45234</v>
      </c>
      <c r="G52" s="6">
        <v>79</v>
      </c>
      <c r="H52" s="6">
        <v>13</v>
      </c>
      <c r="I52" s="6">
        <v>66</v>
      </c>
    </row>
    <row r="53" spans="1:9" ht="37.5" customHeight="1" x14ac:dyDescent="0.25">
      <c r="A53" s="107"/>
      <c r="B53" s="70">
        <v>1</v>
      </c>
      <c r="C53" s="58" t="s">
        <v>157</v>
      </c>
      <c r="D53" s="15" t="s">
        <v>77</v>
      </c>
      <c r="E53" s="5" t="s">
        <v>178</v>
      </c>
      <c r="F53" s="5" t="s">
        <v>178</v>
      </c>
      <c r="G53" s="6">
        <v>136</v>
      </c>
      <c r="H53" s="6">
        <v>78</v>
      </c>
      <c r="I53" s="6">
        <v>58</v>
      </c>
    </row>
    <row r="54" spans="1:9" ht="37.5" customHeight="1" x14ac:dyDescent="0.25">
      <c r="A54" s="107"/>
      <c r="B54" s="70">
        <v>1</v>
      </c>
      <c r="C54" s="58" t="s">
        <v>158</v>
      </c>
      <c r="D54" s="15" t="s">
        <v>142</v>
      </c>
      <c r="E54" s="5" t="s">
        <v>179</v>
      </c>
      <c r="F54" s="5" t="s">
        <v>179</v>
      </c>
      <c r="G54" s="6">
        <v>22</v>
      </c>
      <c r="H54" s="6">
        <v>6</v>
      </c>
      <c r="I54" s="6">
        <v>16</v>
      </c>
    </row>
    <row r="55" spans="1:9" ht="37.5" customHeight="1" x14ac:dyDescent="0.25">
      <c r="A55" s="107"/>
      <c r="B55" s="70">
        <v>1</v>
      </c>
      <c r="C55" s="58" t="s">
        <v>126</v>
      </c>
      <c r="D55" s="15" t="s">
        <v>109</v>
      </c>
      <c r="E55" s="5" t="s">
        <v>179</v>
      </c>
      <c r="F55" s="5" t="s">
        <v>179</v>
      </c>
      <c r="G55" s="6">
        <v>10</v>
      </c>
      <c r="H55" s="6"/>
      <c r="I55" s="6"/>
    </row>
    <row r="56" spans="1:9" ht="37.5" customHeight="1" x14ac:dyDescent="0.25">
      <c r="A56" s="107"/>
      <c r="B56" s="70">
        <v>1</v>
      </c>
      <c r="C56" s="58" t="s">
        <v>159</v>
      </c>
      <c r="D56" s="15" t="s">
        <v>139</v>
      </c>
      <c r="E56" s="22" t="s">
        <v>180</v>
      </c>
      <c r="F56" s="22" t="s">
        <v>180</v>
      </c>
      <c r="G56" s="6">
        <v>36</v>
      </c>
      <c r="H56" s="6">
        <v>10</v>
      </c>
      <c r="I56" s="6">
        <v>26</v>
      </c>
    </row>
    <row r="57" spans="1:9" ht="37.5" customHeight="1" x14ac:dyDescent="0.25">
      <c r="A57" s="107"/>
      <c r="B57" s="70">
        <v>2</v>
      </c>
      <c r="C57" s="58" t="s">
        <v>160</v>
      </c>
      <c r="D57" s="15" t="s">
        <v>176</v>
      </c>
      <c r="E57" s="5" t="s">
        <v>181</v>
      </c>
      <c r="F57" s="5" t="s">
        <v>182</v>
      </c>
      <c r="G57" s="6">
        <v>30</v>
      </c>
      <c r="H57" s="6">
        <v>2</v>
      </c>
      <c r="I57" s="6">
        <v>28</v>
      </c>
    </row>
    <row r="58" spans="1:9" ht="37.5" customHeight="1" x14ac:dyDescent="0.25">
      <c r="A58" s="107"/>
      <c r="B58" s="70">
        <v>1</v>
      </c>
      <c r="C58" s="58" t="s">
        <v>161</v>
      </c>
      <c r="D58" s="15" t="s">
        <v>140</v>
      </c>
      <c r="E58" s="5" t="s">
        <v>181</v>
      </c>
      <c r="F58" s="5" t="s">
        <v>181</v>
      </c>
      <c r="G58" s="6">
        <v>75</v>
      </c>
      <c r="H58" s="6">
        <v>8</v>
      </c>
      <c r="I58" s="6">
        <v>67</v>
      </c>
    </row>
    <row r="59" spans="1:9" ht="37.5" customHeight="1" x14ac:dyDescent="0.25">
      <c r="A59" s="107"/>
      <c r="B59" s="70">
        <v>2</v>
      </c>
      <c r="C59" s="58" t="s">
        <v>162</v>
      </c>
      <c r="D59" s="15" t="s">
        <v>55</v>
      </c>
      <c r="E59" s="5" t="s">
        <v>181</v>
      </c>
      <c r="F59" s="5" t="s">
        <v>183</v>
      </c>
      <c r="G59" s="6">
        <v>105</v>
      </c>
      <c r="H59" s="6">
        <v>22</v>
      </c>
      <c r="I59" s="6">
        <v>83</v>
      </c>
    </row>
    <row r="60" spans="1:9" ht="37.5" customHeight="1" x14ac:dyDescent="0.25">
      <c r="A60" s="107"/>
      <c r="B60" s="70">
        <v>1</v>
      </c>
      <c r="C60" s="58" t="s">
        <v>163</v>
      </c>
      <c r="D60" s="15" t="s">
        <v>57</v>
      </c>
      <c r="E60" s="5" t="s">
        <v>183</v>
      </c>
      <c r="F60" s="5" t="s">
        <v>183</v>
      </c>
      <c r="G60" s="6">
        <v>23</v>
      </c>
      <c r="H60" s="6">
        <v>3</v>
      </c>
      <c r="I60" s="6">
        <v>20</v>
      </c>
    </row>
    <row r="61" spans="1:9" ht="37.5" customHeight="1" x14ac:dyDescent="0.25">
      <c r="A61" s="107"/>
      <c r="B61" s="70">
        <v>1</v>
      </c>
      <c r="C61" s="58" t="s">
        <v>164</v>
      </c>
      <c r="D61" s="15" t="s">
        <v>139</v>
      </c>
      <c r="E61" s="22" t="s">
        <v>183</v>
      </c>
      <c r="F61" s="22" t="s">
        <v>146</v>
      </c>
      <c r="G61" s="6">
        <v>25</v>
      </c>
      <c r="H61" s="6">
        <v>9</v>
      </c>
      <c r="I61" s="6">
        <v>16</v>
      </c>
    </row>
    <row r="62" spans="1:9" ht="37.5" customHeight="1" x14ac:dyDescent="0.25">
      <c r="A62" s="107"/>
      <c r="B62" s="70">
        <v>1</v>
      </c>
      <c r="C62" s="58" t="s">
        <v>165</v>
      </c>
      <c r="D62" s="15" t="s">
        <v>141</v>
      </c>
      <c r="E62" s="5" t="s">
        <v>184</v>
      </c>
      <c r="F62" s="5" t="s">
        <v>184</v>
      </c>
      <c r="G62" s="6">
        <v>38</v>
      </c>
      <c r="H62" s="6">
        <v>23</v>
      </c>
      <c r="I62" s="6">
        <v>15</v>
      </c>
    </row>
    <row r="63" spans="1:9" ht="37.5" customHeight="1" x14ac:dyDescent="0.25">
      <c r="A63" s="107"/>
      <c r="B63" s="70">
        <v>1</v>
      </c>
      <c r="C63" s="58" t="s">
        <v>166</v>
      </c>
      <c r="D63" s="15" t="s">
        <v>141</v>
      </c>
      <c r="E63" s="5" t="s">
        <v>185</v>
      </c>
      <c r="F63" s="5" t="s">
        <v>185</v>
      </c>
      <c r="G63" s="6">
        <v>74</v>
      </c>
      <c r="H63" s="6">
        <v>74</v>
      </c>
      <c r="I63" s="6">
        <v>0</v>
      </c>
    </row>
    <row r="64" spans="1:9" ht="30" customHeight="1" x14ac:dyDescent="0.25">
      <c r="A64" s="107"/>
      <c r="B64" s="70">
        <v>1</v>
      </c>
      <c r="C64" s="58" t="s">
        <v>167</v>
      </c>
      <c r="D64" s="15" t="s">
        <v>138</v>
      </c>
      <c r="E64" s="5" t="s">
        <v>184</v>
      </c>
      <c r="F64" s="5" t="s">
        <v>184</v>
      </c>
      <c r="G64" s="6">
        <v>32</v>
      </c>
      <c r="H64" s="6">
        <v>11</v>
      </c>
      <c r="I64" s="6">
        <v>21</v>
      </c>
    </row>
    <row r="65" spans="1:9" ht="39.75" customHeight="1" x14ac:dyDescent="0.25">
      <c r="A65" s="107"/>
      <c r="B65" s="70">
        <v>1</v>
      </c>
      <c r="C65" s="58" t="s">
        <v>168</v>
      </c>
      <c r="D65" s="15" t="s">
        <v>57</v>
      </c>
      <c r="E65" s="5" t="s">
        <v>185</v>
      </c>
      <c r="F65" s="5" t="s">
        <v>185</v>
      </c>
      <c r="G65" s="6">
        <v>24</v>
      </c>
      <c r="H65" s="6">
        <v>6</v>
      </c>
      <c r="I65" s="6">
        <v>18</v>
      </c>
    </row>
    <row r="66" spans="1:9" ht="39.75" customHeight="1" x14ac:dyDescent="0.25">
      <c r="A66" s="107"/>
      <c r="B66" s="70">
        <v>1</v>
      </c>
      <c r="C66" s="58" t="s">
        <v>169</v>
      </c>
      <c r="D66" s="15" t="s">
        <v>140</v>
      </c>
      <c r="E66" s="5" t="s">
        <v>185</v>
      </c>
      <c r="F66" s="5" t="s">
        <v>185</v>
      </c>
      <c r="G66" s="6">
        <v>28</v>
      </c>
      <c r="H66" s="6">
        <v>8</v>
      </c>
      <c r="I66" s="6">
        <v>20</v>
      </c>
    </row>
    <row r="67" spans="1:9" ht="39.75" customHeight="1" x14ac:dyDescent="0.25">
      <c r="A67" s="107"/>
      <c r="B67" s="70">
        <v>1</v>
      </c>
      <c r="C67" s="58" t="s">
        <v>170</v>
      </c>
      <c r="D67" s="15" t="s">
        <v>140</v>
      </c>
      <c r="E67" s="5" t="s">
        <v>186</v>
      </c>
      <c r="F67" s="5" t="s">
        <v>186</v>
      </c>
      <c r="G67" s="6">
        <v>77</v>
      </c>
      <c r="H67" s="6">
        <v>7</v>
      </c>
      <c r="I67" s="6">
        <v>70</v>
      </c>
    </row>
    <row r="68" spans="1:9" ht="39.75" customHeight="1" x14ac:dyDescent="0.25">
      <c r="A68" s="107"/>
      <c r="B68" s="70">
        <v>1</v>
      </c>
      <c r="C68" s="58" t="s">
        <v>171</v>
      </c>
      <c r="D68" s="15" t="s">
        <v>176</v>
      </c>
      <c r="E68" s="5" t="s">
        <v>186</v>
      </c>
      <c r="F68" s="5" t="s">
        <v>186</v>
      </c>
      <c r="G68" s="6">
        <v>27</v>
      </c>
      <c r="H68" s="6">
        <v>3</v>
      </c>
      <c r="I68" s="6">
        <v>24</v>
      </c>
    </row>
    <row r="69" spans="1:9" ht="39.75" customHeight="1" x14ac:dyDescent="0.25">
      <c r="A69" s="107"/>
      <c r="B69" s="70">
        <v>1</v>
      </c>
      <c r="C69" s="58" t="s">
        <v>172</v>
      </c>
      <c r="D69" s="15" t="s">
        <v>138</v>
      </c>
      <c r="E69" s="5" t="s">
        <v>186</v>
      </c>
      <c r="F69" s="5" t="s">
        <v>186</v>
      </c>
      <c r="G69" s="6">
        <v>48</v>
      </c>
      <c r="H69" s="6">
        <v>0</v>
      </c>
      <c r="I69" s="6">
        <v>48</v>
      </c>
    </row>
    <row r="70" spans="1:9" ht="39.75" customHeight="1" x14ac:dyDescent="0.25">
      <c r="A70" s="107"/>
      <c r="B70" s="70">
        <v>1</v>
      </c>
      <c r="C70" s="58" t="s">
        <v>173</v>
      </c>
      <c r="D70" s="15" t="s">
        <v>139</v>
      </c>
      <c r="E70" s="22" t="s">
        <v>187</v>
      </c>
      <c r="F70" s="22" t="s">
        <v>187</v>
      </c>
      <c r="G70" s="6">
        <v>38</v>
      </c>
      <c r="H70" s="6">
        <v>9</v>
      </c>
      <c r="I70" s="6">
        <v>29</v>
      </c>
    </row>
    <row r="71" spans="1:9" ht="49.5" customHeight="1" x14ac:dyDescent="0.25">
      <c r="A71" s="107"/>
      <c r="B71" s="70">
        <v>1</v>
      </c>
      <c r="C71" s="58" t="s">
        <v>174</v>
      </c>
      <c r="D71" s="15" t="s">
        <v>177</v>
      </c>
      <c r="E71" s="22" t="s">
        <v>187</v>
      </c>
      <c r="F71" s="22" t="s">
        <v>187</v>
      </c>
      <c r="G71" s="6">
        <v>150</v>
      </c>
      <c r="H71" s="6">
        <v>41</v>
      </c>
      <c r="I71" s="6">
        <v>109</v>
      </c>
    </row>
    <row r="72" spans="1:9" ht="39.75" customHeight="1" x14ac:dyDescent="0.25">
      <c r="A72" s="107"/>
      <c r="B72" s="70">
        <v>1</v>
      </c>
      <c r="C72" s="58" t="s">
        <v>175</v>
      </c>
      <c r="D72" s="15" t="s">
        <v>77</v>
      </c>
      <c r="E72" s="5" t="s">
        <v>187</v>
      </c>
      <c r="F72" s="5" t="s">
        <v>187</v>
      </c>
      <c r="G72" s="6">
        <v>60</v>
      </c>
      <c r="H72" s="6">
        <v>35</v>
      </c>
      <c r="I72" s="6">
        <v>25</v>
      </c>
    </row>
    <row r="73" spans="1:9" ht="33" customHeight="1" x14ac:dyDescent="0.25">
      <c r="A73" s="107"/>
      <c r="B73" s="70">
        <v>1</v>
      </c>
      <c r="C73" s="58" t="s">
        <v>188</v>
      </c>
      <c r="D73" s="15" t="s">
        <v>57</v>
      </c>
      <c r="E73" s="5" t="s">
        <v>189</v>
      </c>
      <c r="F73" s="5">
        <v>45112</v>
      </c>
      <c r="G73" s="6">
        <v>17</v>
      </c>
      <c r="H73" s="6">
        <v>7</v>
      </c>
      <c r="I73" s="6">
        <v>10</v>
      </c>
    </row>
    <row r="74" spans="1:9" ht="33" customHeight="1" x14ac:dyDescent="0.25">
      <c r="A74" s="102" t="s">
        <v>26</v>
      </c>
      <c r="B74" s="70">
        <v>1</v>
      </c>
      <c r="C74" s="58" t="s">
        <v>192</v>
      </c>
      <c r="D74" s="15" t="s">
        <v>193</v>
      </c>
      <c r="E74" s="5">
        <v>45021</v>
      </c>
      <c r="F74" s="5">
        <v>45021</v>
      </c>
      <c r="G74" s="6">
        <v>23</v>
      </c>
      <c r="H74" s="6">
        <v>5</v>
      </c>
      <c r="I74" s="6">
        <v>18</v>
      </c>
    </row>
    <row r="75" spans="1:9" ht="33" customHeight="1" x14ac:dyDescent="0.25">
      <c r="A75" s="102"/>
      <c r="B75" s="70">
        <v>1</v>
      </c>
      <c r="C75" s="58" t="s">
        <v>160</v>
      </c>
      <c r="D75" s="15" t="s">
        <v>67</v>
      </c>
      <c r="E75" s="5">
        <v>44990</v>
      </c>
      <c r="F75" s="5">
        <v>45051</v>
      </c>
      <c r="G75" s="6">
        <v>15</v>
      </c>
      <c r="H75" s="6">
        <v>4</v>
      </c>
      <c r="I75" s="6">
        <v>11</v>
      </c>
    </row>
    <row r="76" spans="1:9" ht="33" customHeight="1" x14ac:dyDescent="0.25">
      <c r="A76" s="102"/>
      <c r="B76" s="70">
        <v>1</v>
      </c>
      <c r="C76" s="58" t="s">
        <v>194</v>
      </c>
      <c r="D76" s="15" t="s">
        <v>77</v>
      </c>
      <c r="E76" s="5">
        <v>45021</v>
      </c>
      <c r="F76" s="5">
        <v>45021</v>
      </c>
      <c r="G76" s="6">
        <v>24</v>
      </c>
      <c r="H76" s="6">
        <v>13</v>
      </c>
      <c r="I76" s="6">
        <v>11</v>
      </c>
    </row>
    <row r="77" spans="1:9" ht="33" customHeight="1" x14ac:dyDescent="0.25">
      <c r="A77" s="102"/>
      <c r="B77" s="70">
        <v>1</v>
      </c>
      <c r="C77" s="58" t="s">
        <v>195</v>
      </c>
      <c r="D77" s="15" t="s">
        <v>77</v>
      </c>
      <c r="E77" s="5">
        <v>45051</v>
      </c>
      <c r="F77" s="5">
        <v>45051</v>
      </c>
      <c r="G77" s="6">
        <v>31</v>
      </c>
      <c r="H77" s="6">
        <v>22</v>
      </c>
      <c r="I77" s="6">
        <v>9</v>
      </c>
    </row>
    <row r="78" spans="1:9" ht="33" customHeight="1" x14ac:dyDescent="0.25">
      <c r="A78" s="102"/>
      <c r="B78" s="70">
        <v>1</v>
      </c>
      <c r="C78" s="58" t="s">
        <v>196</v>
      </c>
      <c r="D78" s="15" t="s">
        <v>77</v>
      </c>
      <c r="E78" s="5">
        <v>45235</v>
      </c>
      <c r="F78" s="5">
        <v>45235</v>
      </c>
      <c r="G78" s="6">
        <v>136</v>
      </c>
      <c r="H78" s="6">
        <v>75</v>
      </c>
      <c r="I78" s="6">
        <v>61</v>
      </c>
    </row>
    <row r="79" spans="1:9" ht="33" customHeight="1" x14ac:dyDescent="0.25">
      <c r="A79" s="102"/>
      <c r="B79" s="70">
        <v>1</v>
      </c>
      <c r="C79" s="58" t="s">
        <v>197</v>
      </c>
      <c r="D79" s="15" t="s">
        <v>224</v>
      </c>
      <c r="E79" s="5">
        <v>45265</v>
      </c>
      <c r="F79" s="5">
        <v>45265</v>
      </c>
      <c r="G79" s="6">
        <v>11</v>
      </c>
      <c r="H79" s="6">
        <v>7</v>
      </c>
      <c r="I79" s="6">
        <v>4</v>
      </c>
    </row>
    <row r="80" spans="1:9" ht="33" customHeight="1" x14ac:dyDescent="0.25">
      <c r="A80" s="102"/>
      <c r="B80" s="70">
        <v>1</v>
      </c>
      <c r="C80" s="58" t="s">
        <v>198</v>
      </c>
      <c r="D80" s="15" t="s">
        <v>115</v>
      </c>
      <c r="E80" s="5" t="s">
        <v>213</v>
      </c>
      <c r="F80" s="5" t="s">
        <v>213</v>
      </c>
      <c r="G80" s="6">
        <v>28</v>
      </c>
      <c r="H80" s="6">
        <v>5</v>
      </c>
      <c r="I80" s="6">
        <v>23</v>
      </c>
    </row>
    <row r="81" spans="1:9" ht="50.25" customHeight="1" x14ac:dyDescent="0.25">
      <c r="A81" s="102"/>
      <c r="B81" s="70">
        <v>1</v>
      </c>
      <c r="C81" s="58" t="s">
        <v>199</v>
      </c>
      <c r="D81" s="15" t="s">
        <v>112</v>
      </c>
      <c r="E81" s="5" t="s">
        <v>214</v>
      </c>
      <c r="F81" s="5" t="s">
        <v>214</v>
      </c>
      <c r="G81" s="6">
        <v>66</v>
      </c>
      <c r="H81" s="6">
        <v>36</v>
      </c>
      <c r="I81" s="6">
        <v>30</v>
      </c>
    </row>
    <row r="82" spans="1:9" ht="29.25" customHeight="1" x14ac:dyDescent="0.25">
      <c r="A82" s="102"/>
      <c r="B82" s="70">
        <v>1</v>
      </c>
      <c r="C82" s="58" t="s">
        <v>200</v>
      </c>
      <c r="D82" s="15" t="s">
        <v>225</v>
      </c>
      <c r="E82" s="5" t="s">
        <v>214</v>
      </c>
      <c r="F82" s="5" t="s">
        <v>214</v>
      </c>
      <c r="G82" s="6">
        <v>17</v>
      </c>
      <c r="H82" s="6">
        <v>15</v>
      </c>
      <c r="I82" s="6">
        <v>2</v>
      </c>
    </row>
    <row r="83" spans="1:9" ht="29.25" customHeight="1" x14ac:dyDescent="0.25">
      <c r="A83" s="102"/>
      <c r="B83" s="70">
        <v>1</v>
      </c>
      <c r="C83" s="58" t="s">
        <v>166</v>
      </c>
      <c r="D83" s="15" t="s">
        <v>78</v>
      </c>
      <c r="E83" s="5" t="s">
        <v>214</v>
      </c>
      <c r="F83" s="5" t="s">
        <v>214</v>
      </c>
      <c r="G83" s="6">
        <v>93</v>
      </c>
      <c r="H83" s="6">
        <v>93</v>
      </c>
      <c r="I83" s="6">
        <v>0</v>
      </c>
    </row>
    <row r="84" spans="1:9" ht="36" customHeight="1" x14ac:dyDescent="0.25">
      <c r="A84" s="102"/>
      <c r="B84" s="70">
        <v>1</v>
      </c>
      <c r="C84" s="58" t="s">
        <v>201</v>
      </c>
      <c r="D84" s="15" t="s">
        <v>226</v>
      </c>
      <c r="E84" s="5" t="s">
        <v>215</v>
      </c>
      <c r="F84" s="5" t="s">
        <v>215</v>
      </c>
      <c r="G84" s="6">
        <v>29</v>
      </c>
      <c r="H84" s="6">
        <v>18</v>
      </c>
      <c r="I84" s="6">
        <v>11</v>
      </c>
    </row>
    <row r="85" spans="1:9" ht="54.75" customHeight="1" x14ac:dyDescent="0.25">
      <c r="A85" s="102"/>
      <c r="B85" s="70">
        <v>1</v>
      </c>
      <c r="C85" s="58" t="s">
        <v>202</v>
      </c>
      <c r="D85" s="15" t="s">
        <v>111</v>
      </c>
      <c r="E85" s="5" t="s">
        <v>216</v>
      </c>
      <c r="F85" s="5" t="s">
        <v>216</v>
      </c>
      <c r="G85" s="6">
        <v>141</v>
      </c>
      <c r="H85" s="6">
        <v>68</v>
      </c>
      <c r="I85" s="6">
        <v>73</v>
      </c>
    </row>
    <row r="86" spans="1:9" ht="37.5" customHeight="1" x14ac:dyDescent="0.25">
      <c r="A86" s="102"/>
      <c r="B86" s="70">
        <v>2</v>
      </c>
      <c r="C86" s="58" t="s">
        <v>203</v>
      </c>
      <c r="D86" s="15" t="s">
        <v>109</v>
      </c>
      <c r="E86" s="22" t="s">
        <v>217</v>
      </c>
      <c r="F86" s="22" t="s">
        <v>217</v>
      </c>
      <c r="G86" s="6">
        <v>21</v>
      </c>
      <c r="H86" s="6"/>
      <c r="I86" s="6"/>
    </row>
    <row r="87" spans="1:9" ht="30" customHeight="1" x14ac:dyDescent="0.25">
      <c r="A87" s="102"/>
      <c r="B87" s="70">
        <v>1</v>
      </c>
      <c r="C87" s="58" t="s">
        <v>204</v>
      </c>
      <c r="D87" s="15" t="s">
        <v>227</v>
      </c>
      <c r="E87" s="22" t="s">
        <v>217</v>
      </c>
      <c r="F87" s="22" t="s">
        <v>217</v>
      </c>
      <c r="G87" s="6">
        <v>16</v>
      </c>
      <c r="H87" s="6">
        <v>11</v>
      </c>
      <c r="I87" s="6">
        <v>5</v>
      </c>
    </row>
    <row r="88" spans="1:9" ht="30" customHeight="1" x14ac:dyDescent="0.25">
      <c r="A88" s="102"/>
      <c r="B88" s="70">
        <v>1</v>
      </c>
      <c r="C88" s="58" t="s">
        <v>205</v>
      </c>
      <c r="D88" s="15" t="s">
        <v>67</v>
      </c>
      <c r="E88" s="7" t="s">
        <v>218</v>
      </c>
      <c r="F88" s="7" t="s">
        <v>219</v>
      </c>
      <c r="G88" s="6">
        <v>12</v>
      </c>
      <c r="H88" s="6">
        <v>3</v>
      </c>
      <c r="I88" s="6">
        <v>9</v>
      </c>
    </row>
    <row r="89" spans="1:9" ht="30" customHeight="1" x14ac:dyDescent="0.25">
      <c r="A89" s="102"/>
      <c r="B89" s="70">
        <v>1</v>
      </c>
      <c r="C89" s="58" t="s">
        <v>228</v>
      </c>
      <c r="D89" s="15" t="s">
        <v>55</v>
      </c>
      <c r="E89" s="7" t="s">
        <v>218</v>
      </c>
      <c r="F89" s="7" t="s">
        <v>218</v>
      </c>
      <c r="G89" s="6">
        <v>70</v>
      </c>
      <c r="H89" s="6">
        <v>30</v>
      </c>
      <c r="I89" s="6">
        <v>40</v>
      </c>
    </row>
    <row r="90" spans="1:9" ht="30" customHeight="1" x14ac:dyDescent="0.25">
      <c r="A90" s="102"/>
      <c r="B90" s="70">
        <v>1</v>
      </c>
      <c r="C90" s="58" t="s">
        <v>206</v>
      </c>
      <c r="D90" s="15" t="s">
        <v>55</v>
      </c>
      <c r="E90" s="22" t="s">
        <v>220</v>
      </c>
      <c r="F90" s="22" t="s">
        <v>220</v>
      </c>
      <c r="G90" s="6">
        <v>30</v>
      </c>
      <c r="H90" s="6">
        <v>6</v>
      </c>
      <c r="I90" s="6">
        <v>24</v>
      </c>
    </row>
    <row r="91" spans="1:9" ht="27.75" customHeight="1" x14ac:dyDescent="0.25">
      <c r="A91" s="102"/>
      <c r="B91" s="70">
        <v>1</v>
      </c>
      <c r="C91" s="58" t="s">
        <v>207</v>
      </c>
      <c r="D91" s="15" t="s">
        <v>113</v>
      </c>
      <c r="E91" s="22" t="s">
        <v>220</v>
      </c>
      <c r="F91" s="22" t="s">
        <v>220</v>
      </c>
      <c r="G91" s="6">
        <v>42</v>
      </c>
      <c r="H91" s="6">
        <v>25</v>
      </c>
      <c r="I91" s="6">
        <v>17</v>
      </c>
    </row>
    <row r="92" spans="1:9" ht="27" customHeight="1" x14ac:dyDescent="0.25">
      <c r="A92" s="102"/>
      <c r="B92" s="70">
        <v>1</v>
      </c>
      <c r="C92" s="58" t="s">
        <v>208</v>
      </c>
      <c r="D92" s="15" t="s">
        <v>57</v>
      </c>
      <c r="E92" s="84" t="s">
        <v>220</v>
      </c>
      <c r="F92" s="84" t="s">
        <v>220</v>
      </c>
      <c r="G92" s="6">
        <v>18</v>
      </c>
      <c r="H92" s="6">
        <v>3</v>
      </c>
      <c r="I92" s="6">
        <v>15</v>
      </c>
    </row>
    <row r="93" spans="1:9" ht="30.75" customHeight="1" x14ac:dyDescent="0.25">
      <c r="A93" s="102"/>
      <c r="B93" s="70">
        <v>1</v>
      </c>
      <c r="C93" s="58" t="s">
        <v>209</v>
      </c>
      <c r="D93" s="15" t="s">
        <v>229</v>
      </c>
      <c r="E93" s="22" t="s">
        <v>219</v>
      </c>
      <c r="F93" s="22" t="s">
        <v>219</v>
      </c>
      <c r="G93" s="6">
        <v>14</v>
      </c>
      <c r="H93" s="6">
        <v>6</v>
      </c>
      <c r="I93" s="6">
        <v>8</v>
      </c>
    </row>
    <row r="94" spans="1:9" ht="31.5" customHeight="1" x14ac:dyDescent="0.25">
      <c r="A94" s="102"/>
      <c r="B94" s="70">
        <v>1</v>
      </c>
      <c r="C94" s="58" t="s">
        <v>210</v>
      </c>
      <c r="D94" s="15" t="s">
        <v>88</v>
      </c>
      <c r="E94" s="22" t="s">
        <v>221</v>
      </c>
      <c r="F94" s="22" t="s">
        <v>221</v>
      </c>
      <c r="G94" s="6">
        <v>38</v>
      </c>
      <c r="H94" s="6">
        <v>7</v>
      </c>
      <c r="I94" s="6">
        <v>31</v>
      </c>
    </row>
    <row r="95" spans="1:9" ht="27.75" customHeight="1" x14ac:dyDescent="0.25">
      <c r="A95" s="102"/>
      <c r="B95" s="70">
        <v>1</v>
      </c>
      <c r="C95" s="58" t="s">
        <v>211</v>
      </c>
      <c r="D95" s="15" t="s">
        <v>230</v>
      </c>
      <c r="E95" s="5" t="s">
        <v>222</v>
      </c>
      <c r="F95" s="5" t="s">
        <v>222</v>
      </c>
      <c r="G95" s="6">
        <v>22</v>
      </c>
      <c r="H95" s="6">
        <v>3</v>
      </c>
      <c r="I95" s="6">
        <v>19</v>
      </c>
    </row>
    <row r="96" spans="1:9" ht="27" customHeight="1" x14ac:dyDescent="0.25">
      <c r="A96" s="102"/>
      <c r="B96" s="70">
        <v>1</v>
      </c>
      <c r="C96" s="58" t="s">
        <v>212</v>
      </c>
      <c r="D96" s="15" t="s">
        <v>231</v>
      </c>
      <c r="E96" s="5" t="s">
        <v>223</v>
      </c>
      <c r="F96" s="5" t="s">
        <v>223</v>
      </c>
      <c r="G96" s="6">
        <v>11</v>
      </c>
      <c r="H96" s="6">
        <v>7</v>
      </c>
      <c r="I96" s="6">
        <v>4</v>
      </c>
    </row>
    <row r="97" spans="1:9" ht="27.75" customHeight="1" x14ac:dyDescent="0.25">
      <c r="A97" s="100"/>
      <c r="B97" s="70">
        <v>1</v>
      </c>
      <c r="C97" s="58" t="s">
        <v>205</v>
      </c>
      <c r="D97" s="15" t="s">
        <v>67</v>
      </c>
      <c r="E97" s="5">
        <v>44963</v>
      </c>
      <c r="F97" s="7" t="s">
        <v>253</v>
      </c>
      <c r="G97" s="71">
        <v>28</v>
      </c>
      <c r="H97" s="71">
        <v>4</v>
      </c>
      <c r="I97" s="71">
        <v>24</v>
      </c>
    </row>
    <row r="98" spans="1:9" ht="30" customHeight="1" x14ac:dyDescent="0.25">
      <c r="A98" s="100"/>
      <c r="B98" s="70">
        <v>1</v>
      </c>
      <c r="C98" s="58" t="s">
        <v>234</v>
      </c>
      <c r="D98" s="15" t="s">
        <v>69</v>
      </c>
      <c r="E98" s="5">
        <v>45083</v>
      </c>
      <c r="F98" s="5">
        <v>45083</v>
      </c>
      <c r="G98" s="6">
        <v>43</v>
      </c>
      <c r="H98" s="6">
        <v>13</v>
      </c>
      <c r="I98" s="6">
        <v>30</v>
      </c>
    </row>
    <row r="99" spans="1:9" ht="30" customHeight="1" x14ac:dyDescent="0.25">
      <c r="A99" s="100"/>
      <c r="B99" s="70">
        <v>1</v>
      </c>
      <c r="C99" s="58" t="s">
        <v>235</v>
      </c>
      <c r="D99" s="15" t="s">
        <v>263</v>
      </c>
      <c r="E99" s="5">
        <v>45144</v>
      </c>
      <c r="F99" s="5">
        <v>45144</v>
      </c>
      <c r="G99" s="6">
        <v>20</v>
      </c>
      <c r="H99" s="6">
        <v>18</v>
      </c>
      <c r="I99" s="6">
        <v>2</v>
      </c>
    </row>
    <row r="100" spans="1:9" ht="30" customHeight="1" x14ac:dyDescent="0.25">
      <c r="A100" s="100"/>
      <c r="B100" s="70">
        <v>1</v>
      </c>
      <c r="C100" s="58" t="s">
        <v>236</v>
      </c>
      <c r="D100" s="15" t="s">
        <v>263</v>
      </c>
      <c r="E100" s="5">
        <v>45175</v>
      </c>
      <c r="F100" s="5">
        <v>45175</v>
      </c>
      <c r="G100" s="6">
        <v>14</v>
      </c>
      <c r="H100" s="6">
        <v>8</v>
      </c>
      <c r="I100" s="6">
        <v>6</v>
      </c>
    </row>
    <row r="101" spans="1:9" ht="30" customHeight="1" x14ac:dyDescent="0.25">
      <c r="A101" s="100"/>
      <c r="B101" s="70">
        <v>1</v>
      </c>
      <c r="C101" s="58" t="s">
        <v>266</v>
      </c>
      <c r="D101" s="15" t="s">
        <v>57</v>
      </c>
      <c r="E101" s="5" t="s">
        <v>254</v>
      </c>
      <c r="F101" s="5" t="s">
        <v>254</v>
      </c>
      <c r="G101" s="8">
        <v>64</v>
      </c>
      <c r="H101" s="6">
        <v>43</v>
      </c>
      <c r="I101" s="6">
        <v>21</v>
      </c>
    </row>
    <row r="102" spans="1:9" ht="30" customHeight="1" x14ac:dyDescent="0.25">
      <c r="A102" s="100"/>
      <c r="B102" s="70">
        <v>1</v>
      </c>
      <c r="C102" s="58" t="s">
        <v>267</v>
      </c>
      <c r="D102" s="15" t="s">
        <v>57</v>
      </c>
      <c r="E102" s="5" t="s">
        <v>255</v>
      </c>
      <c r="F102" s="5" t="s">
        <v>255</v>
      </c>
      <c r="G102" s="8">
        <v>77</v>
      </c>
      <c r="H102" s="6">
        <v>32</v>
      </c>
      <c r="I102" s="6">
        <v>45</v>
      </c>
    </row>
    <row r="103" spans="1:9" ht="30" customHeight="1" x14ac:dyDescent="0.25">
      <c r="A103" s="100"/>
      <c r="B103" s="70">
        <v>1</v>
      </c>
      <c r="C103" s="58" t="s">
        <v>237</v>
      </c>
      <c r="D103" s="15" t="s">
        <v>264</v>
      </c>
      <c r="E103" s="5" t="s">
        <v>256</v>
      </c>
      <c r="F103" s="5" t="s">
        <v>256</v>
      </c>
      <c r="G103" s="6">
        <v>37</v>
      </c>
      <c r="H103" s="6">
        <v>16</v>
      </c>
      <c r="I103" s="6">
        <v>21</v>
      </c>
    </row>
    <row r="104" spans="1:9" ht="30" customHeight="1" x14ac:dyDescent="0.25">
      <c r="A104" s="100"/>
      <c r="B104" s="70">
        <v>1</v>
      </c>
      <c r="C104" s="58" t="s">
        <v>238</v>
      </c>
      <c r="D104" s="15" t="s">
        <v>88</v>
      </c>
      <c r="E104" s="5" t="s">
        <v>256</v>
      </c>
      <c r="F104" s="5" t="s">
        <v>256</v>
      </c>
      <c r="G104" s="6">
        <v>30</v>
      </c>
      <c r="H104" s="6">
        <v>7</v>
      </c>
      <c r="I104" s="6">
        <v>23</v>
      </c>
    </row>
    <row r="105" spans="1:9" ht="30" customHeight="1" x14ac:dyDescent="0.25">
      <c r="A105" s="100"/>
      <c r="B105" s="70">
        <v>1</v>
      </c>
      <c r="C105" s="58" t="s">
        <v>239</v>
      </c>
      <c r="D105" s="15" t="s">
        <v>77</v>
      </c>
      <c r="E105" s="5" t="s">
        <v>257</v>
      </c>
      <c r="F105" s="5" t="s">
        <v>257</v>
      </c>
      <c r="G105" s="6">
        <v>16</v>
      </c>
      <c r="H105" s="6">
        <v>4</v>
      </c>
      <c r="I105" s="6">
        <v>12</v>
      </c>
    </row>
    <row r="106" spans="1:9" ht="30" customHeight="1" x14ac:dyDescent="0.25">
      <c r="A106" s="100"/>
      <c r="B106" s="70">
        <v>1</v>
      </c>
      <c r="C106" s="58" t="s">
        <v>240</v>
      </c>
      <c r="D106" s="15" t="s">
        <v>226</v>
      </c>
      <c r="E106" s="5" t="s">
        <v>257</v>
      </c>
      <c r="F106" s="5" t="s">
        <v>257</v>
      </c>
      <c r="G106" s="6">
        <v>20</v>
      </c>
      <c r="H106" s="6">
        <v>10</v>
      </c>
      <c r="I106" s="6">
        <v>10</v>
      </c>
    </row>
    <row r="107" spans="1:9" ht="30" customHeight="1" x14ac:dyDescent="0.25">
      <c r="A107" s="100"/>
      <c r="B107" s="70">
        <v>2</v>
      </c>
      <c r="C107" s="58" t="s">
        <v>241</v>
      </c>
      <c r="D107" s="15" t="s">
        <v>55</v>
      </c>
      <c r="E107" s="5" t="s">
        <v>257</v>
      </c>
      <c r="F107" s="5" t="s">
        <v>258</v>
      </c>
      <c r="G107" s="8">
        <v>46</v>
      </c>
      <c r="H107" s="6">
        <v>18</v>
      </c>
      <c r="I107" s="6">
        <v>28</v>
      </c>
    </row>
    <row r="108" spans="1:9" ht="35.25" customHeight="1" x14ac:dyDescent="0.25">
      <c r="A108" s="100"/>
      <c r="B108" s="70">
        <v>1</v>
      </c>
      <c r="C108" s="58" t="s">
        <v>242</v>
      </c>
      <c r="D108" s="15" t="s">
        <v>57</v>
      </c>
      <c r="E108" s="5" t="s">
        <v>257</v>
      </c>
      <c r="F108" s="5" t="s">
        <v>258</v>
      </c>
      <c r="G108" s="6">
        <v>22</v>
      </c>
      <c r="H108" s="6">
        <v>9</v>
      </c>
      <c r="I108" s="6">
        <v>13</v>
      </c>
    </row>
    <row r="109" spans="1:9" ht="28.5" customHeight="1" x14ac:dyDescent="0.25">
      <c r="A109" s="100"/>
      <c r="B109" s="70">
        <v>1</v>
      </c>
      <c r="C109" s="58" t="s">
        <v>243</v>
      </c>
      <c r="D109" s="15" t="s">
        <v>265</v>
      </c>
      <c r="E109" s="22" t="s">
        <v>259</v>
      </c>
      <c r="F109" s="22" t="s">
        <v>259</v>
      </c>
      <c r="G109" s="6">
        <v>12</v>
      </c>
      <c r="H109" s="6">
        <v>7</v>
      </c>
      <c r="I109" s="6">
        <v>5</v>
      </c>
    </row>
    <row r="110" spans="1:9" ht="29.25" customHeight="1" x14ac:dyDescent="0.25">
      <c r="A110" s="100"/>
      <c r="B110" s="70">
        <v>1</v>
      </c>
      <c r="C110" s="58" t="s">
        <v>268</v>
      </c>
      <c r="D110" s="15" t="s">
        <v>57</v>
      </c>
      <c r="E110" s="22" t="s">
        <v>259</v>
      </c>
      <c r="F110" s="22" t="s">
        <v>259</v>
      </c>
      <c r="G110" s="8">
        <v>73</v>
      </c>
      <c r="H110" s="6">
        <v>29</v>
      </c>
      <c r="I110" s="6">
        <v>44</v>
      </c>
    </row>
    <row r="111" spans="1:9" ht="29.25" customHeight="1" x14ac:dyDescent="0.25">
      <c r="A111" s="100"/>
      <c r="B111" s="70">
        <v>1</v>
      </c>
      <c r="C111" s="58" t="s">
        <v>244</v>
      </c>
      <c r="D111" s="15" t="s">
        <v>88</v>
      </c>
      <c r="E111" s="22" t="s">
        <v>259</v>
      </c>
      <c r="F111" s="22" t="s">
        <v>259</v>
      </c>
      <c r="G111" s="6">
        <v>32</v>
      </c>
      <c r="H111" s="6">
        <v>8</v>
      </c>
      <c r="I111" s="6">
        <v>24</v>
      </c>
    </row>
    <row r="112" spans="1:9" ht="29.25" customHeight="1" x14ac:dyDescent="0.25">
      <c r="A112" s="100"/>
      <c r="B112" s="70">
        <v>1</v>
      </c>
      <c r="C112" s="58" t="s">
        <v>245</v>
      </c>
      <c r="D112" s="15" t="s">
        <v>109</v>
      </c>
      <c r="E112" s="22" t="s">
        <v>259</v>
      </c>
      <c r="F112" s="22" t="s">
        <v>259</v>
      </c>
      <c r="G112" s="8">
        <v>80</v>
      </c>
      <c r="H112" s="6"/>
      <c r="I112" s="6"/>
    </row>
    <row r="113" spans="1:9" ht="29.25" customHeight="1" x14ac:dyDescent="0.25">
      <c r="A113" s="100"/>
      <c r="B113" s="70">
        <v>1</v>
      </c>
      <c r="C113" s="58" t="s">
        <v>246</v>
      </c>
      <c r="D113" s="15" t="s">
        <v>60</v>
      </c>
      <c r="E113" s="22" t="s">
        <v>260</v>
      </c>
      <c r="F113" s="22" t="s">
        <v>260</v>
      </c>
      <c r="G113" s="8">
        <v>34</v>
      </c>
      <c r="H113" s="6">
        <v>30</v>
      </c>
      <c r="I113" s="6">
        <v>4</v>
      </c>
    </row>
    <row r="114" spans="1:9" ht="29.25" customHeight="1" x14ac:dyDescent="0.25">
      <c r="A114" s="100"/>
      <c r="B114" s="70">
        <v>1</v>
      </c>
      <c r="C114" s="58" t="s">
        <v>247</v>
      </c>
      <c r="D114" s="15" t="s">
        <v>57</v>
      </c>
      <c r="E114" s="22" t="s">
        <v>258</v>
      </c>
      <c r="F114" s="22" t="s">
        <v>258</v>
      </c>
      <c r="G114" s="6">
        <v>32</v>
      </c>
      <c r="H114" s="6">
        <v>15</v>
      </c>
      <c r="I114" s="6">
        <v>17</v>
      </c>
    </row>
    <row r="115" spans="1:9" ht="29.25" customHeight="1" x14ac:dyDescent="0.25">
      <c r="A115" s="100"/>
      <c r="B115" s="70">
        <v>1</v>
      </c>
      <c r="C115" s="58" t="s">
        <v>248</v>
      </c>
      <c r="D115" s="15" t="s">
        <v>78</v>
      </c>
      <c r="E115" s="22" t="s">
        <v>258</v>
      </c>
      <c r="F115" s="22" t="s">
        <v>258</v>
      </c>
      <c r="G115" s="8">
        <v>28</v>
      </c>
      <c r="H115" s="6">
        <v>8</v>
      </c>
      <c r="I115" s="6">
        <v>20</v>
      </c>
    </row>
    <row r="116" spans="1:9" ht="29.25" customHeight="1" x14ac:dyDescent="0.25">
      <c r="A116" s="100"/>
      <c r="B116" s="70">
        <v>1</v>
      </c>
      <c r="C116" s="58" t="s">
        <v>249</v>
      </c>
      <c r="D116" s="15" t="s">
        <v>112</v>
      </c>
      <c r="E116" s="5" t="s">
        <v>253</v>
      </c>
      <c r="F116" s="5" t="s">
        <v>253</v>
      </c>
      <c r="G116" s="6">
        <v>35</v>
      </c>
      <c r="H116" s="6">
        <v>5</v>
      </c>
      <c r="I116" s="6">
        <v>30</v>
      </c>
    </row>
    <row r="117" spans="1:9" ht="29.25" customHeight="1" x14ac:dyDescent="0.25">
      <c r="A117" s="100"/>
      <c r="B117" s="70">
        <v>1</v>
      </c>
      <c r="C117" s="58" t="s">
        <v>250</v>
      </c>
      <c r="D117" s="15" t="s">
        <v>77</v>
      </c>
      <c r="E117" s="5" t="s">
        <v>253</v>
      </c>
      <c r="F117" s="5" t="s">
        <v>253</v>
      </c>
      <c r="G117" s="6">
        <v>21</v>
      </c>
      <c r="H117" s="6">
        <v>15</v>
      </c>
      <c r="I117" s="6">
        <v>6</v>
      </c>
    </row>
    <row r="118" spans="1:9" ht="29.25" customHeight="1" x14ac:dyDescent="0.25">
      <c r="A118" s="100"/>
      <c r="B118" s="70">
        <v>1</v>
      </c>
      <c r="C118" s="58" t="s">
        <v>251</v>
      </c>
      <c r="D118" s="15" t="s">
        <v>227</v>
      </c>
      <c r="E118" s="85" t="s">
        <v>261</v>
      </c>
      <c r="F118" s="85" t="s">
        <v>261</v>
      </c>
      <c r="G118" s="78">
        <v>27</v>
      </c>
      <c r="H118" s="71">
        <v>9</v>
      </c>
      <c r="I118" s="71">
        <v>18</v>
      </c>
    </row>
    <row r="119" spans="1:9" ht="29.25" customHeight="1" x14ac:dyDescent="0.25">
      <c r="A119" s="100"/>
      <c r="B119" s="70">
        <v>1</v>
      </c>
      <c r="C119" s="58" t="s">
        <v>269</v>
      </c>
      <c r="D119" s="15" t="s">
        <v>55</v>
      </c>
      <c r="E119" s="84" t="s">
        <v>262</v>
      </c>
      <c r="F119" s="84" t="s">
        <v>262</v>
      </c>
      <c r="G119" s="71">
        <v>80</v>
      </c>
      <c r="H119" s="71">
        <v>48</v>
      </c>
      <c r="I119" s="71">
        <v>32</v>
      </c>
    </row>
    <row r="120" spans="1:9" ht="34.5" customHeight="1" x14ac:dyDescent="0.25">
      <c r="A120" s="100"/>
      <c r="B120" s="70">
        <v>1</v>
      </c>
      <c r="C120" s="58" t="s">
        <v>252</v>
      </c>
      <c r="D120" s="15" t="s">
        <v>115</v>
      </c>
      <c r="E120" s="84" t="s">
        <v>262</v>
      </c>
      <c r="F120" s="84" t="s">
        <v>262</v>
      </c>
      <c r="G120" s="6">
        <v>22</v>
      </c>
      <c r="H120" s="6">
        <v>7</v>
      </c>
      <c r="I120" s="6">
        <v>15</v>
      </c>
    </row>
    <row r="121" spans="1:9" ht="34.5" customHeight="1" x14ac:dyDescent="0.25">
      <c r="A121" s="100"/>
      <c r="B121" s="70">
        <v>1</v>
      </c>
      <c r="C121" s="58" t="s">
        <v>270</v>
      </c>
      <c r="D121" s="15" t="s">
        <v>93</v>
      </c>
      <c r="E121" s="5">
        <v>44932</v>
      </c>
      <c r="F121" s="5" t="s">
        <v>274</v>
      </c>
      <c r="G121" s="79">
        <v>9</v>
      </c>
      <c r="H121" s="6">
        <v>4</v>
      </c>
      <c r="I121" s="6">
        <v>5</v>
      </c>
    </row>
    <row r="122" spans="1:9" ht="34.5" customHeight="1" x14ac:dyDescent="0.25">
      <c r="A122" s="100"/>
      <c r="B122" s="70">
        <v>1</v>
      </c>
      <c r="C122" s="58" t="s">
        <v>271</v>
      </c>
      <c r="D122" s="15" t="s">
        <v>57</v>
      </c>
      <c r="E122" s="5" t="s">
        <v>254</v>
      </c>
      <c r="F122" s="5">
        <v>44992</v>
      </c>
      <c r="G122" s="6">
        <v>31</v>
      </c>
      <c r="H122" s="6">
        <v>7</v>
      </c>
      <c r="I122" s="6">
        <v>24</v>
      </c>
    </row>
    <row r="123" spans="1:9" ht="34.5" customHeight="1" x14ac:dyDescent="0.25">
      <c r="A123" s="100"/>
      <c r="B123" s="70">
        <v>1</v>
      </c>
      <c r="C123" s="58" t="s">
        <v>272</v>
      </c>
      <c r="D123" s="15" t="s">
        <v>77</v>
      </c>
      <c r="E123" s="7" t="s">
        <v>255</v>
      </c>
      <c r="F123" s="7" t="s">
        <v>253</v>
      </c>
      <c r="G123" s="6">
        <v>43</v>
      </c>
      <c r="H123" s="6">
        <v>8</v>
      </c>
      <c r="I123" s="6">
        <v>35</v>
      </c>
    </row>
    <row r="124" spans="1:9" ht="34.5" customHeight="1" x14ac:dyDescent="0.25">
      <c r="A124" s="101"/>
      <c r="B124" s="70">
        <v>1</v>
      </c>
      <c r="C124" s="58" t="s">
        <v>273</v>
      </c>
      <c r="D124" s="15" t="s">
        <v>68</v>
      </c>
      <c r="E124" s="5" t="s">
        <v>275</v>
      </c>
      <c r="F124" s="5" t="s">
        <v>276</v>
      </c>
      <c r="G124" s="8">
        <v>19</v>
      </c>
      <c r="H124" s="6">
        <v>3</v>
      </c>
      <c r="I124" s="6">
        <v>16</v>
      </c>
    </row>
    <row r="125" spans="1:9" ht="34.5" customHeight="1" x14ac:dyDescent="0.25">
      <c r="A125" s="99" t="s">
        <v>28</v>
      </c>
      <c r="B125" s="70">
        <v>1</v>
      </c>
      <c r="C125" s="58" t="s">
        <v>285</v>
      </c>
      <c r="D125" s="15" t="s">
        <v>57</v>
      </c>
      <c r="E125" s="5">
        <v>45023</v>
      </c>
      <c r="F125" s="5">
        <v>45023</v>
      </c>
      <c r="G125" s="44">
        <v>33</v>
      </c>
      <c r="H125" s="6">
        <v>7</v>
      </c>
      <c r="I125" s="6">
        <v>26</v>
      </c>
    </row>
    <row r="126" spans="1:9" ht="34.5" customHeight="1" x14ac:dyDescent="0.25">
      <c r="A126" s="100"/>
      <c r="B126" s="70">
        <v>1</v>
      </c>
      <c r="C126" s="58" t="s">
        <v>286</v>
      </c>
      <c r="D126" s="15" t="s">
        <v>264</v>
      </c>
      <c r="E126" s="5">
        <v>45053</v>
      </c>
      <c r="F126" s="5">
        <v>45053</v>
      </c>
      <c r="G126" s="44">
        <v>27</v>
      </c>
      <c r="H126" s="6">
        <v>7</v>
      </c>
      <c r="I126" s="6">
        <v>20</v>
      </c>
    </row>
    <row r="127" spans="1:9" ht="34.5" customHeight="1" x14ac:dyDescent="0.25">
      <c r="A127" s="100"/>
      <c r="B127" s="70">
        <v>2</v>
      </c>
      <c r="C127" s="58" t="s">
        <v>287</v>
      </c>
      <c r="D127" s="15" t="s">
        <v>109</v>
      </c>
      <c r="E127" s="5">
        <v>45084</v>
      </c>
      <c r="F127" s="5" t="s">
        <v>311</v>
      </c>
      <c r="G127" s="79">
        <v>114</v>
      </c>
      <c r="H127" s="6">
        <v>0</v>
      </c>
      <c r="I127" s="6">
        <v>0</v>
      </c>
    </row>
    <row r="128" spans="1:9" ht="34.5" customHeight="1" x14ac:dyDescent="0.25">
      <c r="A128" s="100"/>
      <c r="B128" s="70">
        <v>1</v>
      </c>
      <c r="C128" s="58" t="s">
        <v>288</v>
      </c>
      <c r="D128" s="15" t="s">
        <v>227</v>
      </c>
      <c r="E128" s="22" t="s">
        <v>312</v>
      </c>
      <c r="F128" s="22" t="s">
        <v>312</v>
      </c>
      <c r="G128" s="79">
        <v>14</v>
      </c>
      <c r="H128" s="6">
        <v>8</v>
      </c>
      <c r="I128" s="6">
        <v>6</v>
      </c>
    </row>
    <row r="129" spans="1:9" ht="34.5" customHeight="1" x14ac:dyDescent="0.25">
      <c r="A129" s="100"/>
      <c r="B129" s="70">
        <v>1</v>
      </c>
      <c r="C129" s="58" t="s">
        <v>289</v>
      </c>
      <c r="D129" s="15" t="s">
        <v>57</v>
      </c>
      <c r="E129" s="5" t="s">
        <v>313</v>
      </c>
      <c r="F129" s="5" t="s">
        <v>313</v>
      </c>
      <c r="G129" s="44">
        <v>54</v>
      </c>
      <c r="H129" s="6">
        <v>13</v>
      </c>
      <c r="I129" s="6">
        <v>41</v>
      </c>
    </row>
    <row r="130" spans="1:9" ht="34.5" customHeight="1" x14ac:dyDescent="0.25">
      <c r="A130" s="100"/>
      <c r="B130" s="70">
        <v>1</v>
      </c>
      <c r="C130" s="58" t="s">
        <v>290</v>
      </c>
      <c r="D130" s="15" t="s">
        <v>112</v>
      </c>
      <c r="E130" s="7" t="s">
        <v>313</v>
      </c>
      <c r="F130" s="7" t="s">
        <v>313</v>
      </c>
      <c r="G130" s="44">
        <v>32</v>
      </c>
      <c r="H130" s="6">
        <v>7</v>
      </c>
      <c r="I130" s="6">
        <v>25</v>
      </c>
    </row>
    <row r="131" spans="1:9" ht="34.5" customHeight="1" x14ac:dyDescent="0.25">
      <c r="A131" s="100"/>
      <c r="B131" s="70">
        <v>2</v>
      </c>
      <c r="C131" s="58" t="s">
        <v>291</v>
      </c>
      <c r="D131" s="15" t="s">
        <v>68</v>
      </c>
      <c r="E131" s="7" t="s">
        <v>314</v>
      </c>
      <c r="F131" s="5" t="s">
        <v>315</v>
      </c>
      <c r="G131" s="44">
        <v>34</v>
      </c>
      <c r="H131" s="6">
        <v>10</v>
      </c>
      <c r="I131" s="6">
        <v>24</v>
      </c>
    </row>
    <row r="132" spans="1:9" ht="34.5" customHeight="1" x14ac:dyDescent="0.25">
      <c r="A132" s="100"/>
      <c r="B132" s="70">
        <v>2</v>
      </c>
      <c r="C132" s="58" t="s">
        <v>292</v>
      </c>
      <c r="D132" s="15" t="s">
        <v>87</v>
      </c>
      <c r="E132" s="5" t="s">
        <v>316</v>
      </c>
      <c r="F132" s="5" t="s">
        <v>317</v>
      </c>
      <c r="G132" s="44">
        <v>66</v>
      </c>
      <c r="H132" s="6">
        <v>18</v>
      </c>
      <c r="I132" s="6">
        <v>48</v>
      </c>
    </row>
    <row r="133" spans="1:9" ht="34.5" customHeight="1" x14ac:dyDescent="0.25">
      <c r="A133" s="100"/>
      <c r="B133" s="70">
        <v>1</v>
      </c>
      <c r="C133" s="58" t="s">
        <v>293</v>
      </c>
      <c r="D133" s="15" t="s">
        <v>57</v>
      </c>
      <c r="E133" s="5" t="s">
        <v>318</v>
      </c>
      <c r="F133" s="5" t="s">
        <v>318</v>
      </c>
      <c r="G133" s="44">
        <v>52</v>
      </c>
      <c r="H133" s="6">
        <v>11</v>
      </c>
      <c r="I133" s="6">
        <v>41</v>
      </c>
    </row>
    <row r="134" spans="1:9" ht="34.5" customHeight="1" x14ac:dyDescent="0.25">
      <c r="A134" s="100"/>
      <c r="B134" s="70">
        <v>1</v>
      </c>
      <c r="C134" s="58" t="s">
        <v>294</v>
      </c>
      <c r="D134" s="15" t="s">
        <v>307</v>
      </c>
      <c r="E134" s="22" t="s">
        <v>318</v>
      </c>
      <c r="F134" s="22" t="s">
        <v>319</v>
      </c>
      <c r="G134" s="79">
        <v>18</v>
      </c>
      <c r="H134" s="6">
        <v>10</v>
      </c>
      <c r="I134" s="6">
        <v>8</v>
      </c>
    </row>
    <row r="135" spans="1:9" ht="34.5" customHeight="1" x14ac:dyDescent="0.25">
      <c r="A135" s="100"/>
      <c r="B135" s="70">
        <v>1</v>
      </c>
      <c r="C135" s="58" t="s">
        <v>306</v>
      </c>
      <c r="D135" s="15" t="s">
        <v>93</v>
      </c>
      <c r="E135" s="22" t="s">
        <v>318</v>
      </c>
      <c r="F135" s="22" t="s">
        <v>318</v>
      </c>
      <c r="G135" s="79">
        <v>46</v>
      </c>
      <c r="H135" s="6">
        <v>17</v>
      </c>
      <c r="I135" s="6">
        <v>29</v>
      </c>
    </row>
    <row r="136" spans="1:9" ht="34.5" customHeight="1" x14ac:dyDescent="0.25">
      <c r="A136" s="100"/>
      <c r="B136" s="70">
        <v>1</v>
      </c>
      <c r="C136" s="58" t="s">
        <v>295</v>
      </c>
      <c r="D136" s="15" t="s">
        <v>66</v>
      </c>
      <c r="E136" s="84" t="s">
        <v>260</v>
      </c>
      <c r="F136" s="84" t="s">
        <v>260</v>
      </c>
      <c r="G136" s="6">
        <v>43</v>
      </c>
      <c r="H136" s="6">
        <v>14</v>
      </c>
      <c r="I136" s="6">
        <v>29</v>
      </c>
    </row>
    <row r="137" spans="1:9" ht="34.5" customHeight="1" x14ac:dyDescent="0.25">
      <c r="A137" s="100"/>
      <c r="B137" s="70">
        <v>1</v>
      </c>
      <c r="C137" s="58" t="s">
        <v>296</v>
      </c>
      <c r="D137" s="15" t="s">
        <v>88</v>
      </c>
      <c r="E137" s="84" t="s">
        <v>320</v>
      </c>
      <c r="F137" s="84" t="s">
        <v>320</v>
      </c>
      <c r="G137" s="6">
        <v>30</v>
      </c>
      <c r="H137" s="6">
        <v>9</v>
      </c>
      <c r="I137" s="6">
        <v>21</v>
      </c>
    </row>
    <row r="138" spans="1:9" ht="34.5" customHeight="1" x14ac:dyDescent="0.25">
      <c r="A138" s="100"/>
      <c r="B138" s="70">
        <v>1</v>
      </c>
      <c r="C138" s="58" t="s">
        <v>297</v>
      </c>
      <c r="D138" s="15" t="s">
        <v>308</v>
      </c>
      <c r="E138" s="84" t="s">
        <v>321</v>
      </c>
      <c r="F138" s="84" t="s">
        <v>321</v>
      </c>
      <c r="G138" s="6">
        <v>33</v>
      </c>
      <c r="H138" s="6">
        <v>30</v>
      </c>
      <c r="I138" s="6">
        <v>3</v>
      </c>
    </row>
    <row r="139" spans="1:9" ht="39.75" customHeight="1" x14ac:dyDescent="0.25">
      <c r="A139" s="100"/>
      <c r="B139" s="70">
        <v>1</v>
      </c>
      <c r="C139" s="58" t="s">
        <v>298</v>
      </c>
      <c r="D139" s="15" t="s">
        <v>57</v>
      </c>
      <c r="E139" s="84" t="s">
        <v>321</v>
      </c>
      <c r="F139" s="84" t="s">
        <v>321</v>
      </c>
      <c r="G139" s="6">
        <v>37</v>
      </c>
      <c r="H139" s="6">
        <v>11</v>
      </c>
      <c r="I139" s="6">
        <v>26</v>
      </c>
    </row>
    <row r="140" spans="1:9" ht="27.75" customHeight="1" x14ac:dyDescent="0.25">
      <c r="A140" s="100"/>
      <c r="B140" s="70">
        <v>1</v>
      </c>
      <c r="C140" s="58" t="s">
        <v>299</v>
      </c>
      <c r="D140" s="15" t="s">
        <v>309</v>
      </c>
      <c r="E140" s="84" t="s">
        <v>315</v>
      </c>
      <c r="F140" s="84" t="s">
        <v>315</v>
      </c>
      <c r="G140" s="6">
        <v>110</v>
      </c>
      <c r="H140" s="6">
        <v>60</v>
      </c>
      <c r="I140" s="6">
        <v>50</v>
      </c>
    </row>
    <row r="141" spans="1:9" ht="27.75" customHeight="1" x14ac:dyDescent="0.25">
      <c r="A141" s="100"/>
      <c r="B141" s="70">
        <v>1</v>
      </c>
      <c r="C141" s="58" t="s">
        <v>248</v>
      </c>
      <c r="D141" s="15" t="s">
        <v>78</v>
      </c>
      <c r="E141" s="84" t="s">
        <v>315</v>
      </c>
      <c r="F141" s="84" t="s">
        <v>315</v>
      </c>
      <c r="G141" s="8">
        <v>39</v>
      </c>
      <c r="H141" s="6">
        <v>23</v>
      </c>
      <c r="I141" s="6">
        <v>16</v>
      </c>
    </row>
    <row r="142" spans="1:9" ht="27.75" customHeight="1" x14ac:dyDescent="0.25">
      <c r="A142" s="100"/>
      <c r="B142" s="70">
        <v>1</v>
      </c>
      <c r="C142" s="58" t="s">
        <v>300</v>
      </c>
      <c r="D142" s="15" t="s">
        <v>111</v>
      </c>
      <c r="E142" s="84" t="s">
        <v>322</v>
      </c>
      <c r="F142" s="84" t="s">
        <v>322</v>
      </c>
      <c r="G142" s="8">
        <v>18</v>
      </c>
      <c r="H142" s="6">
        <v>7</v>
      </c>
      <c r="I142" s="6">
        <v>11</v>
      </c>
    </row>
    <row r="143" spans="1:9" ht="33" customHeight="1" x14ac:dyDescent="0.25">
      <c r="A143" s="100"/>
      <c r="B143" s="70">
        <v>1</v>
      </c>
      <c r="C143" s="58" t="s">
        <v>301</v>
      </c>
      <c r="D143" s="15" t="s">
        <v>264</v>
      </c>
      <c r="E143" s="84" t="s">
        <v>322</v>
      </c>
      <c r="F143" s="84" t="s">
        <v>322</v>
      </c>
      <c r="G143" s="6">
        <v>11</v>
      </c>
      <c r="H143" s="6">
        <v>5</v>
      </c>
      <c r="I143" s="6">
        <v>6</v>
      </c>
    </row>
    <row r="144" spans="1:9" ht="27.75" customHeight="1" x14ac:dyDescent="0.25">
      <c r="A144" s="100"/>
      <c r="B144" s="70">
        <v>1</v>
      </c>
      <c r="C144" s="58" t="s">
        <v>302</v>
      </c>
      <c r="D144" s="15" t="s">
        <v>115</v>
      </c>
      <c r="E144" s="5" t="s">
        <v>322</v>
      </c>
      <c r="F144" s="5" t="s">
        <v>322</v>
      </c>
      <c r="G144" s="6">
        <v>17</v>
      </c>
      <c r="H144" s="6">
        <v>6</v>
      </c>
      <c r="I144" s="6">
        <v>11</v>
      </c>
    </row>
    <row r="145" spans="1:9" ht="27.75" customHeight="1" x14ac:dyDescent="0.25">
      <c r="A145" s="100"/>
      <c r="B145" s="70">
        <v>1</v>
      </c>
      <c r="C145" s="58" t="s">
        <v>303</v>
      </c>
      <c r="D145" s="15" t="s">
        <v>112</v>
      </c>
      <c r="E145" s="84" t="s">
        <v>319</v>
      </c>
      <c r="F145" s="84" t="s">
        <v>319</v>
      </c>
      <c r="G145" s="6">
        <v>50</v>
      </c>
      <c r="H145" s="6">
        <v>16</v>
      </c>
      <c r="I145" s="6">
        <v>34</v>
      </c>
    </row>
    <row r="146" spans="1:9" ht="37.5" customHeight="1" x14ac:dyDescent="0.25">
      <c r="A146" s="100"/>
      <c r="B146" s="70">
        <v>1</v>
      </c>
      <c r="C146" s="58" t="s">
        <v>304</v>
      </c>
      <c r="D146" s="15" t="s">
        <v>77</v>
      </c>
      <c r="E146" s="84" t="s">
        <v>319</v>
      </c>
      <c r="F146" s="84" t="s">
        <v>319</v>
      </c>
      <c r="G146" s="6">
        <v>21</v>
      </c>
      <c r="H146" s="6">
        <v>17</v>
      </c>
      <c r="I146" s="6">
        <v>4</v>
      </c>
    </row>
    <row r="147" spans="1:9" ht="25.5" customHeight="1" x14ac:dyDescent="0.25">
      <c r="A147" s="101"/>
      <c r="B147" s="70">
        <v>1</v>
      </c>
      <c r="C147" s="58" t="s">
        <v>305</v>
      </c>
      <c r="D147" s="15" t="s">
        <v>310</v>
      </c>
      <c r="E147" s="5" t="s">
        <v>274</v>
      </c>
      <c r="F147" s="5" t="s">
        <v>274</v>
      </c>
      <c r="G147" s="6">
        <v>55</v>
      </c>
      <c r="H147" s="6">
        <v>27</v>
      </c>
      <c r="I147" s="6">
        <v>28</v>
      </c>
    </row>
    <row r="148" spans="1:9" ht="32.25" customHeight="1" x14ac:dyDescent="0.25">
      <c r="A148" s="99" t="s">
        <v>29</v>
      </c>
      <c r="B148" s="70">
        <v>1</v>
      </c>
      <c r="C148" s="58" t="s">
        <v>327</v>
      </c>
      <c r="D148" s="15" t="s">
        <v>307</v>
      </c>
      <c r="E148" s="22" t="s">
        <v>355</v>
      </c>
      <c r="F148" s="22" t="s">
        <v>355</v>
      </c>
      <c r="G148" s="8">
        <v>13</v>
      </c>
      <c r="H148" s="6">
        <v>4</v>
      </c>
      <c r="I148" s="6">
        <v>9</v>
      </c>
    </row>
    <row r="149" spans="1:9" ht="32.25" customHeight="1" x14ac:dyDescent="0.25">
      <c r="A149" s="100"/>
      <c r="B149" s="70">
        <v>1</v>
      </c>
      <c r="C149" s="58" t="s">
        <v>347</v>
      </c>
      <c r="D149" s="15" t="s">
        <v>55</v>
      </c>
      <c r="E149" s="5">
        <v>44993</v>
      </c>
      <c r="F149" s="5">
        <v>44993</v>
      </c>
      <c r="G149" s="8">
        <v>89</v>
      </c>
      <c r="H149" s="6">
        <v>31</v>
      </c>
      <c r="I149" s="6">
        <v>58</v>
      </c>
    </row>
    <row r="150" spans="1:9" ht="32.25" customHeight="1" x14ac:dyDescent="0.25">
      <c r="A150" s="100"/>
      <c r="B150" s="70">
        <v>3</v>
      </c>
      <c r="C150" s="58" t="s">
        <v>328</v>
      </c>
      <c r="D150" s="15" t="s">
        <v>351</v>
      </c>
      <c r="E150" s="5">
        <v>45146</v>
      </c>
      <c r="F150" s="5" t="s">
        <v>356</v>
      </c>
      <c r="G150" s="6">
        <v>80</v>
      </c>
      <c r="H150" s="6">
        <v>65</v>
      </c>
      <c r="I150" s="6">
        <v>15</v>
      </c>
    </row>
    <row r="151" spans="1:9" ht="32.25" customHeight="1" x14ac:dyDescent="0.25">
      <c r="A151" s="100"/>
      <c r="B151" s="70">
        <v>1</v>
      </c>
      <c r="C151" s="58" t="s">
        <v>329</v>
      </c>
      <c r="D151" s="15" t="s">
        <v>57</v>
      </c>
      <c r="E151" s="5">
        <v>45177</v>
      </c>
      <c r="F151" s="5">
        <v>45177</v>
      </c>
      <c r="G151" s="6">
        <v>12</v>
      </c>
      <c r="H151" s="6">
        <v>0</v>
      </c>
      <c r="I151" s="6">
        <v>12</v>
      </c>
    </row>
    <row r="152" spans="1:9" ht="32.25" customHeight="1" x14ac:dyDescent="0.25">
      <c r="A152" s="100"/>
      <c r="B152" s="70">
        <v>1</v>
      </c>
      <c r="C152" s="58" t="s">
        <v>330</v>
      </c>
      <c r="D152" s="15" t="s">
        <v>115</v>
      </c>
      <c r="E152" s="5">
        <v>45177</v>
      </c>
      <c r="F152" s="5">
        <v>45177</v>
      </c>
      <c r="G152" s="6">
        <v>42</v>
      </c>
      <c r="H152" s="6">
        <v>17</v>
      </c>
      <c r="I152" s="6">
        <v>25</v>
      </c>
    </row>
    <row r="153" spans="1:9" ht="32.25" customHeight="1" x14ac:dyDescent="0.25">
      <c r="A153" s="100"/>
      <c r="B153" s="70">
        <v>1</v>
      </c>
      <c r="C153" s="58" t="s">
        <v>331</v>
      </c>
      <c r="D153" s="15" t="s">
        <v>114</v>
      </c>
      <c r="E153" s="5">
        <v>45177</v>
      </c>
      <c r="F153" s="5">
        <v>45177</v>
      </c>
      <c r="G153" s="8">
        <v>12</v>
      </c>
      <c r="H153" s="6">
        <v>4</v>
      </c>
      <c r="I153" s="6">
        <v>8</v>
      </c>
    </row>
    <row r="154" spans="1:9" ht="32.25" customHeight="1" x14ac:dyDescent="0.25">
      <c r="A154" s="100"/>
      <c r="B154" s="70">
        <v>1</v>
      </c>
      <c r="C154" s="58" t="s">
        <v>332</v>
      </c>
      <c r="D154" s="15" t="s">
        <v>88</v>
      </c>
      <c r="E154" s="5">
        <v>45177</v>
      </c>
      <c r="F154" s="5">
        <v>45177</v>
      </c>
      <c r="G154" s="6">
        <v>36</v>
      </c>
      <c r="H154" s="6">
        <v>10</v>
      </c>
      <c r="I154" s="6">
        <v>26</v>
      </c>
    </row>
    <row r="155" spans="1:9" ht="32.25" customHeight="1" x14ac:dyDescent="0.25">
      <c r="A155" s="100"/>
      <c r="B155" s="70">
        <v>1</v>
      </c>
      <c r="C155" s="58" t="s">
        <v>333</v>
      </c>
      <c r="D155" s="15" t="s">
        <v>352</v>
      </c>
      <c r="E155" s="5">
        <v>45238</v>
      </c>
      <c r="F155" s="5">
        <v>45238</v>
      </c>
      <c r="G155" s="44">
        <v>21</v>
      </c>
      <c r="H155" s="6">
        <v>10</v>
      </c>
      <c r="I155" s="6">
        <v>11</v>
      </c>
    </row>
    <row r="156" spans="1:9" ht="32.25" customHeight="1" x14ac:dyDescent="0.25">
      <c r="A156" s="100"/>
      <c r="B156" s="70">
        <v>2</v>
      </c>
      <c r="C156" s="58" t="s">
        <v>334</v>
      </c>
      <c r="D156" s="15" t="s">
        <v>68</v>
      </c>
      <c r="E156" s="7" t="s">
        <v>357</v>
      </c>
      <c r="F156" s="5" t="s">
        <v>358</v>
      </c>
      <c r="G156" s="6">
        <v>38</v>
      </c>
      <c r="H156" s="6">
        <v>16</v>
      </c>
      <c r="I156" s="6">
        <v>22</v>
      </c>
    </row>
    <row r="157" spans="1:9" ht="32.25" customHeight="1" x14ac:dyDescent="0.25">
      <c r="A157" s="100"/>
      <c r="B157" s="70">
        <v>1</v>
      </c>
      <c r="C157" s="58" t="s">
        <v>348</v>
      </c>
      <c r="D157" s="15" t="s">
        <v>57</v>
      </c>
      <c r="E157" s="5" t="s">
        <v>359</v>
      </c>
      <c r="F157" s="5" t="s">
        <v>359</v>
      </c>
      <c r="G157" s="6">
        <v>56</v>
      </c>
      <c r="H157" s="44">
        <v>16</v>
      </c>
      <c r="I157" s="44">
        <v>40</v>
      </c>
    </row>
    <row r="158" spans="1:9" ht="32.25" customHeight="1" x14ac:dyDescent="0.25">
      <c r="A158" s="100"/>
      <c r="B158" s="70">
        <v>2</v>
      </c>
      <c r="C158" s="58" t="s">
        <v>335</v>
      </c>
      <c r="D158" s="15" t="s">
        <v>109</v>
      </c>
      <c r="E158" s="5" t="s">
        <v>360</v>
      </c>
      <c r="F158" s="5" t="s">
        <v>356</v>
      </c>
      <c r="G158" s="8">
        <v>72</v>
      </c>
      <c r="H158" s="44">
        <v>0</v>
      </c>
      <c r="I158" s="44">
        <v>0</v>
      </c>
    </row>
    <row r="159" spans="1:9" ht="32.25" customHeight="1" x14ac:dyDescent="0.25">
      <c r="A159" s="100"/>
      <c r="B159" s="70">
        <v>1</v>
      </c>
      <c r="C159" s="58" t="s">
        <v>336</v>
      </c>
      <c r="D159" s="15" t="s">
        <v>353</v>
      </c>
      <c r="E159" s="22" t="s">
        <v>361</v>
      </c>
      <c r="F159" s="22" t="s">
        <v>361</v>
      </c>
      <c r="G159" s="8">
        <v>42</v>
      </c>
      <c r="H159" s="44">
        <v>7</v>
      </c>
      <c r="I159" s="44">
        <v>35</v>
      </c>
    </row>
    <row r="160" spans="1:9" ht="32.25" customHeight="1" x14ac:dyDescent="0.25">
      <c r="A160" s="100"/>
      <c r="B160" s="70">
        <v>1</v>
      </c>
      <c r="C160" s="58" t="s">
        <v>337</v>
      </c>
      <c r="D160" s="15" t="s">
        <v>88</v>
      </c>
      <c r="E160" s="5" t="s">
        <v>362</v>
      </c>
      <c r="F160" s="5" t="s">
        <v>362</v>
      </c>
      <c r="G160" s="6">
        <v>23</v>
      </c>
      <c r="H160" s="6">
        <v>8</v>
      </c>
      <c r="I160" s="6">
        <v>15</v>
      </c>
    </row>
    <row r="161" spans="1:9" ht="32.25" customHeight="1" x14ac:dyDescent="0.25">
      <c r="A161" s="100"/>
      <c r="B161" s="70">
        <v>2</v>
      </c>
      <c r="C161" s="58" t="s">
        <v>338</v>
      </c>
      <c r="D161" s="15" t="s">
        <v>77</v>
      </c>
      <c r="E161" s="5" t="s">
        <v>362</v>
      </c>
      <c r="F161" s="7" t="s">
        <v>363</v>
      </c>
      <c r="G161" s="6">
        <v>40</v>
      </c>
      <c r="H161" s="6">
        <v>8</v>
      </c>
      <c r="I161" s="6">
        <v>32</v>
      </c>
    </row>
    <row r="162" spans="1:9" ht="32.25" customHeight="1" x14ac:dyDescent="0.25">
      <c r="A162" s="100"/>
      <c r="B162" s="70">
        <v>1</v>
      </c>
      <c r="C162" s="58" t="s">
        <v>339</v>
      </c>
      <c r="D162" s="15" t="s">
        <v>109</v>
      </c>
      <c r="E162" s="5" t="s">
        <v>364</v>
      </c>
      <c r="F162" s="5" t="s">
        <v>364</v>
      </c>
      <c r="G162" s="8">
        <v>101</v>
      </c>
      <c r="H162" s="44">
        <v>0</v>
      </c>
      <c r="I162" s="44">
        <v>0</v>
      </c>
    </row>
    <row r="163" spans="1:9" ht="48.75" customHeight="1" x14ac:dyDescent="0.25">
      <c r="A163" s="100"/>
      <c r="B163" s="70">
        <v>1</v>
      </c>
      <c r="C163" s="58" t="s">
        <v>350</v>
      </c>
      <c r="D163" s="15" t="s">
        <v>55</v>
      </c>
      <c r="E163" s="5" t="s">
        <v>364</v>
      </c>
      <c r="F163" s="5" t="s">
        <v>364</v>
      </c>
      <c r="G163" s="8">
        <v>64</v>
      </c>
      <c r="H163" s="6">
        <v>34</v>
      </c>
      <c r="I163" s="6">
        <v>30</v>
      </c>
    </row>
    <row r="164" spans="1:9" ht="32.25" customHeight="1" x14ac:dyDescent="0.25">
      <c r="A164" s="100"/>
      <c r="B164" s="70">
        <v>1</v>
      </c>
      <c r="C164" s="58" t="s">
        <v>340</v>
      </c>
      <c r="D164" s="15" t="s">
        <v>66</v>
      </c>
      <c r="E164" s="5" t="s">
        <v>365</v>
      </c>
      <c r="F164" s="5" t="s">
        <v>365</v>
      </c>
      <c r="G164" s="44">
        <v>26</v>
      </c>
      <c r="H164" s="6">
        <v>10</v>
      </c>
      <c r="I164" s="6">
        <v>16</v>
      </c>
    </row>
    <row r="165" spans="1:9" ht="32.25" customHeight="1" x14ac:dyDescent="0.25">
      <c r="A165" s="100"/>
      <c r="B165" s="70">
        <v>1</v>
      </c>
      <c r="C165" s="58" t="s">
        <v>341</v>
      </c>
      <c r="D165" s="15" t="s">
        <v>310</v>
      </c>
      <c r="E165" s="5" t="s">
        <v>365</v>
      </c>
      <c r="F165" s="5" t="s">
        <v>365</v>
      </c>
      <c r="G165" s="6">
        <v>34</v>
      </c>
      <c r="H165" s="6">
        <v>6</v>
      </c>
      <c r="I165" s="6">
        <v>28</v>
      </c>
    </row>
    <row r="166" spans="1:9" ht="32.25" customHeight="1" x14ac:dyDescent="0.25">
      <c r="A166" s="100"/>
      <c r="B166" s="70">
        <v>3</v>
      </c>
      <c r="C166" s="58" t="s">
        <v>342</v>
      </c>
      <c r="D166" s="15" t="s">
        <v>193</v>
      </c>
      <c r="E166" s="5" t="s">
        <v>365</v>
      </c>
      <c r="F166" s="5" t="s">
        <v>366</v>
      </c>
      <c r="G166" s="6">
        <v>53</v>
      </c>
      <c r="H166" s="6">
        <v>13</v>
      </c>
      <c r="I166" s="6">
        <v>40</v>
      </c>
    </row>
    <row r="167" spans="1:9" ht="32.25" customHeight="1" x14ac:dyDescent="0.25">
      <c r="A167" s="100"/>
      <c r="B167" s="70">
        <v>1</v>
      </c>
      <c r="C167" s="58" t="s">
        <v>343</v>
      </c>
      <c r="D167" s="15" t="s">
        <v>352</v>
      </c>
      <c r="E167" s="5" t="s">
        <v>366</v>
      </c>
      <c r="F167" s="5" t="s">
        <v>366</v>
      </c>
      <c r="G167" s="6">
        <v>35</v>
      </c>
      <c r="H167" s="44">
        <v>12</v>
      </c>
      <c r="I167" s="44">
        <v>23</v>
      </c>
    </row>
    <row r="168" spans="1:9" ht="32.25" customHeight="1" x14ac:dyDescent="0.25">
      <c r="A168" s="100"/>
      <c r="B168" s="70">
        <v>1</v>
      </c>
      <c r="C168" s="58" t="s">
        <v>344</v>
      </c>
      <c r="D168" s="15" t="s">
        <v>87</v>
      </c>
      <c r="E168" s="5" t="s">
        <v>366</v>
      </c>
      <c r="F168" s="5" t="s">
        <v>366</v>
      </c>
      <c r="G168" s="6">
        <v>32</v>
      </c>
      <c r="H168" s="44">
        <v>17</v>
      </c>
      <c r="I168" s="44">
        <v>15</v>
      </c>
    </row>
    <row r="169" spans="1:9" ht="32.25" customHeight="1" x14ac:dyDescent="0.25">
      <c r="A169" s="100"/>
      <c r="B169" s="70">
        <v>1</v>
      </c>
      <c r="C169" s="58" t="s">
        <v>345</v>
      </c>
      <c r="D169" s="15" t="s">
        <v>69</v>
      </c>
      <c r="E169" s="5" t="s">
        <v>366</v>
      </c>
      <c r="F169" s="5" t="s">
        <v>366</v>
      </c>
      <c r="G169" s="6">
        <v>34</v>
      </c>
      <c r="H169" s="71">
        <v>27</v>
      </c>
      <c r="I169" s="71">
        <v>7</v>
      </c>
    </row>
    <row r="170" spans="1:9" ht="32.25" customHeight="1" x14ac:dyDescent="0.25">
      <c r="A170" s="100"/>
      <c r="B170" s="70">
        <v>1</v>
      </c>
      <c r="C170" s="58" t="s">
        <v>349</v>
      </c>
      <c r="D170" s="15" t="s">
        <v>93</v>
      </c>
      <c r="E170" s="5" t="s">
        <v>356</v>
      </c>
      <c r="F170" s="5" t="s">
        <v>356</v>
      </c>
      <c r="G170" s="6">
        <v>16</v>
      </c>
      <c r="H170" s="71">
        <v>7</v>
      </c>
      <c r="I170" s="71">
        <v>9</v>
      </c>
    </row>
    <row r="171" spans="1:9" ht="32.25" customHeight="1" x14ac:dyDescent="0.25">
      <c r="A171" s="100"/>
      <c r="B171" s="70">
        <v>1</v>
      </c>
      <c r="C171" s="58" t="s">
        <v>346</v>
      </c>
      <c r="D171" s="15" t="s">
        <v>354</v>
      </c>
      <c r="E171" s="5" t="s">
        <v>356</v>
      </c>
      <c r="F171" s="5" t="s">
        <v>356</v>
      </c>
      <c r="G171" s="44">
        <v>13</v>
      </c>
      <c r="H171" s="6">
        <v>4</v>
      </c>
      <c r="I171" s="6">
        <v>9</v>
      </c>
    </row>
    <row r="172" spans="1:9" ht="27.75" customHeight="1" x14ac:dyDescent="0.25">
      <c r="A172" s="100"/>
      <c r="B172" s="70">
        <v>1</v>
      </c>
      <c r="C172" s="58" t="s">
        <v>367</v>
      </c>
      <c r="D172" s="15" t="s">
        <v>55</v>
      </c>
      <c r="E172" s="5">
        <v>45054</v>
      </c>
      <c r="F172" s="5" t="s">
        <v>370</v>
      </c>
      <c r="G172" s="6">
        <v>52</v>
      </c>
      <c r="H172" s="6">
        <v>18</v>
      </c>
      <c r="I172" s="6">
        <v>34</v>
      </c>
    </row>
    <row r="173" spans="1:9" ht="27.75" customHeight="1" x14ac:dyDescent="0.25">
      <c r="A173" s="100"/>
      <c r="B173" s="70">
        <v>1</v>
      </c>
      <c r="C173" s="58" t="s">
        <v>368</v>
      </c>
      <c r="D173" s="15" t="s">
        <v>369</v>
      </c>
      <c r="E173" s="5" t="s">
        <v>371</v>
      </c>
      <c r="F173" s="5" t="s">
        <v>366</v>
      </c>
      <c r="G173" s="6">
        <v>9</v>
      </c>
      <c r="H173" s="6">
        <v>1</v>
      </c>
      <c r="I173" s="6">
        <v>8</v>
      </c>
    </row>
    <row r="174" spans="1:9" ht="37.5" customHeight="1" x14ac:dyDescent="0.25">
      <c r="A174" s="106" t="s">
        <v>30</v>
      </c>
      <c r="B174" s="70">
        <v>1</v>
      </c>
      <c r="C174" s="58" t="s">
        <v>380</v>
      </c>
      <c r="D174" s="58" t="s">
        <v>55</v>
      </c>
      <c r="E174" s="5">
        <v>45086</v>
      </c>
      <c r="F174" s="5">
        <v>45086</v>
      </c>
      <c r="G174" s="80">
        <v>122</v>
      </c>
      <c r="H174" s="71">
        <v>39</v>
      </c>
      <c r="I174" s="71">
        <v>83</v>
      </c>
    </row>
    <row r="175" spans="1:9" ht="37.5" customHeight="1" x14ac:dyDescent="0.25">
      <c r="A175" s="107"/>
      <c r="B175" s="70">
        <v>1</v>
      </c>
      <c r="C175" s="58" t="s">
        <v>372</v>
      </c>
      <c r="D175" s="58" t="s">
        <v>60</v>
      </c>
      <c r="E175" s="22" t="s">
        <v>390</v>
      </c>
      <c r="F175" s="22" t="s">
        <v>390</v>
      </c>
      <c r="G175" s="81">
        <v>26</v>
      </c>
      <c r="H175" s="6">
        <v>14</v>
      </c>
      <c r="I175" s="6">
        <v>12</v>
      </c>
    </row>
    <row r="176" spans="1:9" ht="37.5" customHeight="1" x14ac:dyDescent="0.25">
      <c r="A176" s="107"/>
      <c r="B176" s="70">
        <v>1</v>
      </c>
      <c r="C176" s="58" t="s">
        <v>373</v>
      </c>
      <c r="D176" s="58" t="s">
        <v>401</v>
      </c>
      <c r="E176" s="84" t="s">
        <v>391</v>
      </c>
      <c r="F176" s="84" t="s">
        <v>391</v>
      </c>
      <c r="G176" s="81">
        <v>31</v>
      </c>
      <c r="H176" s="44">
        <v>12</v>
      </c>
      <c r="I176" s="44">
        <v>19</v>
      </c>
    </row>
    <row r="177" spans="1:9" ht="37.5" customHeight="1" x14ac:dyDescent="0.25">
      <c r="A177" s="107"/>
      <c r="B177" s="70">
        <v>1</v>
      </c>
      <c r="C177" s="58" t="s">
        <v>374</v>
      </c>
      <c r="D177" s="58" t="s">
        <v>402</v>
      </c>
      <c r="E177" s="84" t="s">
        <v>392</v>
      </c>
      <c r="F177" s="84" t="s">
        <v>392</v>
      </c>
      <c r="G177" s="81">
        <v>15</v>
      </c>
      <c r="H177" s="44">
        <v>6</v>
      </c>
      <c r="I177" s="44">
        <v>9</v>
      </c>
    </row>
    <row r="178" spans="1:9" ht="37.5" customHeight="1" x14ac:dyDescent="0.25">
      <c r="A178" s="107"/>
      <c r="B178" s="70">
        <v>1</v>
      </c>
      <c r="C178" s="58" t="s">
        <v>375</v>
      </c>
      <c r="D178" s="58" t="s">
        <v>60</v>
      </c>
      <c r="E178" s="22" t="s">
        <v>393</v>
      </c>
      <c r="F178" s="22" t="s">
        <v>393</v>
      </c>
      <c r="G178" s="81">
        <v>21</v>
      </c>
      <c r="H178" s="71">
        <v>14</v>
      </c>
      <c r="I178" s="71">
        <v>7</v>
      </c>
    </row>
    <row r="179" spans="1:9" ht="37.5" customHeight="1" x14ac:dyDescent="0.25">
      <c r="A179" s="107"/>
      <c r="B179" s="70">
        <v>1</v>
      </c>
      <c r="C179" s="58" t="s">
        <v>376</v>
      </c>
      <c r="D179" s="58" t="s">
        <v>109</v>
      </c>
      <c r="E179" s="5" t="s">
        <v>393</v>
      </c>
      <c r="F179" s="5" t="s">
        <v>393</v>
      </c>
      <c r="G179" s="81">
        <v>120</v>
      </c>
      <c r="H179" s="6">
        <v>0</v>
      </c>
      <c r="I179" s="6">
        <v>0</v>
      </c>
    </row>
    <row r="180" spans="1:9" ht="37.5" customHeight="1" x14ac:dyDescent="0.25">
      <c r="A180" s="107"/>
      <c r="B180" s="70">
        <v>1</v>
      </c>
      <c r="C180" s="58" t="s">
        <v>377</v>
      </c>
      <c r="D180" s="58" t="s">
        <v>77</v>
      </c>
      <c r="E180" s="7" t="s">
        <v>394</v>
      </c>
      <c r="F180" s="7" t="s">
        <v>394</v>
      </c>
      <c r="G180" s="81">
        <v>219</v>
      </c>
      <c r="H180" s="6">
        <v>60</v>
      </c>
      <c r="I180" s="6">
        <v>159</v>
      </c>
    </row>
    <row r="181" spans="1:9" ht="27" customHeight="1" x14ac:dyDescent="0.25">
      <c r="A181" s="107"/>
      <c r="B181" s="70">
        <v>1</v>
      </c>
      <c r="C181" s="58" t="s">
        <v>86</v>
      </c>
      <c r="D181" s="58" t="s">
        <v>55</v>
      </c>
      <c r="E181" s="5" t="s">
        <v>394</v>
      </c>
      <c r="F181" s="5" t="s">
        <v>394</v>
      </c>
      <c r="G181" s="81">
        <v>11</v>
      </c>
      <c r="H181" s="71">
        <v>6</v>
      </c>
      <c r="I181" s="71">
        <v>5</v>
      </c>
    </row>
    <row r="182" spans="1:9" ht="27" customHeight="1" x14ac:dyDescent="0.25">
      <c r="A182" s="107"/>
      <c r="B182" s="70">
        <v>1</v>
      </c>
      <c r="C182" s="58" t="s">
        <v>379</v>
      </c>
      <c r="D182" s="58" t="s">
        <v>57</v>
      </c>
      <c r="E182" s="5" t="s">
        <v>394</v>
      </c>
      <c r="F182" s="5" t="s">
        <v>394</v>
      </c>
      <c r="G182" s="81">
        <v>104</v>
      </c>
      <c r="H182" s="71">
        <v>36</v>
      </c>
      <c r="I182" s="71">
        <v>68</v>
      </c>
    </row>
    <row r="183" spans="1:9" ht="27" customHeight="1" x14ac:dyDescent="0.25">
      <c r="A183" s="107"/>
      <c r="B183" s="70">
        <v>1</v>
      </c>
      <c r="C183" s="58" t="s">
        <v>378</v>
      </c>
      <c r="D183" s="58" t="s">
        <v>227</v>
      </c>
      <c r="E183" s="22" t="s">
        <v>395</v>
      </c>
      <c r="F183" s="22" t="s">
        <v>395</v>
      </c>
      <c r="G183" s="81">
        <v>22</v>
      </c>
      <c r="H183" s="71">
        <v>6</v>
      </c>
      <c r="I183" s="71">
        <v>16</v>
      </c>
    </row>
    <row r="184" spans="1:9" ht="37.5" customHeight="1" x14ac:dyDescent="0.25">
      <c r="A184" s="107"/>
      <c r="B184" s="70">
        <v>1</v>
      </c>
      <c r="C184" s="58" t="s">
        <v>381</v>
      </c>
      <c r="D184" s="58" t="s">
        <v>60</v>
      </c>
      <c r="E184" s="22" t="s">
        <v>396</v>
      </c>
      <c r="F184" s="22" t="s">
        <v>396</v>
      </c>
      <c r="G184" s="81">
        <v>39</v>
      </c>
      <c r="H184" s="71">
        <v>22</v>
      </c>
      <c r="I184" s="71">
        <v>17</v>
      </c>
    </row>
    <row r="185" spans="1:9" ht="42.75" customHeight="1" x14ac:dyDescent="0.25">
      <c r="A185" s="107"/>
      <c r="B185" s="70">
        <v>1</v>
      </c>
      <c r="C185" s="58" t="s">
        <v>382</v>
      </c>
      <c r="D185" s="58" t="s">
        <v>113</v>
      </c>
      <c r="E185" s="22" t="s">
        <v>397</v>
      </c>
      <c r="F185" s="22" t="s">
        <v>397</v>
      </c>
      <c r="G185" s="81">
        <v>25</v>
      </c>
      <c r="H185" s="71">
        <v>14</v>
      </c>
      <c r="I185" s="71">
        <v>11</v>
      </c>
    </row>
    <row r="186" spans="1:9" ht="32.25" customHeight="1" x14ac:dyDescent="0.25">
      <c r="A186" s="107"/>
      <c r="B186" s="70">
        <v>1</v>
      </c>
      <c r="C186" s="58" t="s">
        <v>383</v>
      </c>
      <c r="D186" s="58" t="s">
        <v>60</v>
      </c>
      <c r="E186" s="22" t="s">
        <v>397</v>
      </c>
      <c r="F186" s="22" t="s">
        <v>397</v>
      </c>
      <c r="G186" s="81">
        <v>22</v>
      </c>
      <c r="H186" s="71">
        <v>11</v>
      </c>
      <c r="I186" s="71">
        <v>11</v>
      </c>
    </row>
    <row r="187" spans="1:9" ht="24" customHeight="1" x14ac:dyDescent="0.25">
      <c r="A187" s="107"/>
      <c r="B187" s="70">
        <v>1</v>
      </c>
      <c r="C187" s="58" t="s">
        <v>426</v>
      </c>
      <c r="D187" s="58" t="s">
        <v>69</v>
      </c>
      <c r="E187" s="5" t="s">
        <v>398</v>
      </c>
      <c r="F187" s="5" t="s">
        <v>398</v>
      </c>
      <c r="G187" s="81">
        <v>15</v>
      </c>
      <c r="H187" s="71">
        <v>3</v>
      </c>
      <c r="I187" s="71">
        <v>12</v>
      </c>
    </row>
    <row r="188" spans="1:9" ht="24.75" customHeight="1" x14ac:dyDescent="0.25">
      <c r="A188" s="107"/>
      <c r="B188" s="70">
        <v>1</v>
      </c>
      <c r="C188" s="58" t="s">
        <v>384</v>
      </c>
      <c r="D188" s="58" t="s">
        <v>226</v>
      </c>
      <c r="E188" s="84" t="s">
        <v>396</v>
      </c>
      <c r="F188" s="84" t="s">
        <v>396</v>
      </c>
      <c r="G188" s="82">
        <v>38</v>
      </c>
      <c r="H188" s="44">
        <v>18</v>
      </c>
      <c r="I188" s="44">
        <v>20</v>
      </c>
    </row>
    <row r="189" spans="1:9" ht="33.75" customHeight="1" x14ac:dyDescent="0.25">
      <c r="A189" s="107"/>
      <c r="B189" s="70">
        <v>1</v>
      </c>
      <c r="C189" s="58" t="s">
        <v>389</v>
      </c>
      <c r="D189" s="58" t="s">
        <v>55</v>
      </c>
      <c r="E189" s="84" t="s">
        <v>397</v>
      </c>
      <c r="F189" s="84" t="s">
        <v>397</v>
      </c>
      <c r="G189" s="80">
        <v>38</v>
      </c>
      <c r="H189" s="44">
        <v>23</v>
      </c>
      <c r="I189" s="44">
        <v>15</v>
      </c>
    </row>
    <row r="190" spans="1:9" ht="23.25" customHeight="1" x14ac:dyDescent="0.25">
      <c r="A190" s="107"/>
      <c r="B190" s="70">
        <v>1</v>
      </c>
      <c r="C190" s="58" t="s">
        <v>385</v>
      </c>
      <c r="D190" s="58" t="s">
        <v>77</v>
      </c>
      <c r="E190" s="7" t="s">
        <v>397</v>
      </c>
      <c r="F190" s="7" t="s">
        <v>399</v>
      </c>
      <c r="G190" s="81">
        <v>49</v>
      </c>
      <c r="H190" s="6">
        <v>21</v>
      </c>
      <c r="I190" s="6">
        <v>28</v>
      </c>
    </row>
    <row r="191" spans="1:9" ht="29.25" customHeight="1" x14ac:dyDescent="0.25">
      <c r="A191" s="107"/>
      <c r="B191" s="70">
        <v>1</v>
      </c>
      <c r="C191" s="58" t="s">
        <v>386</v>
      </c>
      <c r="D191" s="58" t="s">
        <v>112</v>
      </c>
      <c r="E191" s="84">
        <v>45147</v>
      </c>
      <c r="F191" s="84">
        <v>45147</v>
      </c>
      <c r="G191" s="81">
        <v>42</v>
      </c>
      <c r="H191" s="44">
        <v>10</v>
      </c>
      <c r="I191" s="44">
        <v>32</v>
      </c>
    </row>
    <row r="192" spans="1:9" ht="24.75" customHeight="1" x14ac:dyDescent="0.25">
      <c r="A192" s="107"/>
      <c r="B192" s="70">
        <v>1</v>
      </c>
      <c r="C192" s="58" t="s">
        <v>387</v>
      </c>
      <c r="D192" s="58" t="s">
        <v>68</v>
      </c>
      <c r="E192" s="5" t="s">
        <v>400</v>
      </c>
      <c r="F192" s="5" t="s">
        <v>400</v>
      </c>
      <c r="G192" s="81">
        <v>47</v>
      </c>
      <c r="H192" s="6">
        <v>20</v>
      </c>
      <c r="I192" s="6">
        <v>27</v>
      </c>
    </row>
    <row r="193" spans="1:11" ht="24" customHeight="1" x14ac:dyDescent="0.25">
      <c r="A193" s="107"/>
      <c r="B193" s="70">
        <v>1</v>
      </c>
      <c r="C193" s="58" t="s">
        <v>388</v>
      </c>
      <c r="D193" s="58" t="s">
        <v>112</v>
      </c>
      <c r="E193" s="5" t="s">
        <v>398</v>
      </c>
      <c r="F193" s="5" t="s">
        <v>398</v>
      </c>
      <c r="G193" s="83">
        <v>59</v>
      </c>
      <c r="H193" s="6">
        <v>16</v>
      </c>
      <c r="I193" s="6">
        <v>43</v>
      </c>
    </row>
    <row r="194" spans="1:11" ht="22.5" customHeight="1" x14ac:dyDescent="0.25">
      <c r="A194" s="107"/>
      <c r="B194" s="70">
        <v>1</v>
      </c>
      <c r="C194" s="58" t="s">
        <v>403</v>
      </c>
      <c r="D194" s="58" t="s">
        <v>57</v>
      </c>
      <c r="E194" s="5">
        <v>45239</v>
      </c>
      <c r="F194" s="5">
        <v>44936</v>
      </c>
      <c r="G194" s="44">
        <v>59</v>
      </c>
      <c r="H194" s="6">
        <v>9</v>
      </c>
      <c r="I194" s="6">
        <v>50</v>
      </c>
    </row>
    <row r="195" spans="1:11" ht="24" customHeight="1" x14ac:dyDescent="0.25">
      <c r="A195" s="107"/>
      <c r="B195" s="70">
        <v>1</v>
      </c>
      <c r="C195" s="58" t="s">
        <v>404</v>
      </c>
      <c r="D195" s="58" t="s">
        <v>57</v>
      </c>
      <c r="E195" s="5" t="s">
        <v>405</v>
      </c>
      <c r="F195" s="5" t="s">
        <v>405</v>
      </c>
      <c r="G195" s="44">
        <v>34</v>
      </c>
      <c r="H195" s="6">
        <v>13</v>
      </c>
      <c r="I195" s="6">
        <v>21</v>
      </c>
    </row>
    <row r="196" spans="1:11" ht="24" customHeight="1" x14ac:dyDescent="0.25">
      <c r="A196" s="108" t="s">
        <v>31</v>
      </c>
      <c r="B196" s="110">
        <v>1</v>
      </c>
      <c r="C196" s="58" t="s">
        <v>410</v>
      </c>
      <c r="D196" s="54" t="s">
        <v>112</v>
      </c>
      <c r="E196" s="111">
        <v>44995</v>
      </c>
      <c r="F196" s="111">
        <v>44995</v>
      </c>
      <c r="G196" s="112">
        <v>14</v>
      </c>
      <c r="H196" s="112">
        <v>11</v>
      </c>
      <c r="I196" s="112">
        <v>3</v>
      </c>
      <c r="K196" s="116"/>
    </row>
    <row r="197" spans="1:11" ht="24" customHeight="1" x14ac:dyDescent="0.25">
      <c r="A197" s="108"/>
      <c r="B197" s="110">
        <v>1</v>
      </c>
      <c r="C197" s="58" t="s">
        <v>411</v>
      </c>
      <c r="D197" s="53" t="s">
        <v>193</v>
      </c>
      <c r="E197" s="111">
        <v>45026</v>
      </c>
      <c r="F197" s="111">
        <v>45026</v>
      </c>
      <c r="G197" s="113">
        <v>69</v>
      </c>
      <c r="H197" s="112">
        <v>68</v>
      </c>
      <c r="I197" s="112">
        <v>1</v>
      </c>
      <c r="K197" s="116"/>
    </row>
    <row r="198" spans="1:11" ht="24" customHeight="1" x14ac:dyDescent="0.25">
      <c r="A198" s="108"/>
      <c r="B198" s="110">
        <v>1</v>
      </c>
      <c r="C198" s="58" t="s">
        <v>412</v>
      </c>
      <c r="D198" s="54" t="s">
        <v>112</v>
      </c>
      <c r="E198" s="111">
        <v>45087</v>
      </c>
      <c r="F198" s="111">
        <v>45087</v>
      </c>
      <c r="G198" s="112">
        <v>33</v>
      </c>
      <c r="H198" s="112">
        <v>2</v>
      </c>
      <c r="I198" s="112">
        <v>31</v>
      </c>
      <c r="K198" s="116"/>
    </row>
    <row r="199" spans="1:11" ht="43.5" customHeight="1" x14ac:dyDescent="0.25">
      <c r="A199" s="108"/>
      <c r="B199" s="110">
        <v>1</v>
      </c>
      <c r="C199" s="58" t="s">
        <v>413</v>
      </c>
      <c r="D199" s="53" t="s">
        <v>113</v>
      </c>
      <c r="E199" s="115" t="s">
        <v>420</v>
      </c>
      <c r="F199" s="115" t="s">
        <v>420</v>
      </c>
      <c r="G199" s="113">
        <v>24</v>
      </c>
      <c r="H199" s="114">
        <v>11</v>
      </c>
      <c r="I199" s="114">
        <v>13</v>
      </c>
      <c r="K199" s="116"/>
    </row>
    <row r="200" spans="1:11" ht="24" customHeight="1" x14ac:dyDescent="0.25">
      <c r="A200" s="108"/>
      <c r="B200" s="110">
        <v>1</v>
      </c>
      <c r="C200" s="58" t="s">
        <v>414</v>
      </c>
      <c r="D200" s="54" t="s">
        <v>112</v>
      </c>
      <c r="E200" s="111">
        <v>45240</v>
      </c>
      <c r="F200" s="111">
        <v>45240</v>
      </c>
      <c r="G200" s="112">
        <v>15</v>
      </c>
      <c r="H200" s="112">
        <v>2</v>
      </c>
      <c r="I200" s="112">
        <v>13</v>
      </c>
      <c r="K200" s="116"/>
    </row>
    <row r="201" spans="1:11" ht="32.25" customHeight="1" x14ac:dyDescent="0.25">
      <c r="A201" s="108"/>
      <c r="B201" s="110">
        <v>1</v>
      </c>
      <c r="C201" s="58" t="s">
        <v>415</v>
      </c>
      <c r="D201" s="53" t="s">
        <v>77</v>
      </c>
      <c r="E201" s="111" t="s">
        <v>421</v>
      </c>
      <c r="F201" s="111" t="s">
        <v>421</v>
      </c>
      <c r="G201" s="114">
        <v>19</v>
      </c>
      <c r="H201" s="112">
        <v>5</v>
      </c>
      <c r="I201" s="112">
        <v>14</v>
      </c>
      <c r="K201" s="117"/>
    </row>
    <row r="202" spans="1:11" ht="30" customHeight="1" x14ac:dyDescent="0.25">
      <c r="A202" s="108"/>
      <c r="B202" s="110">
        <v>1</v>
      </c>
      <c r="C202" s="58" t="s">
        <v>416</v>
      </c>
      <c r="D202" s="54" t="s">
        <v>115</v>
      </c>
      <c r="E202" s="111" t="s">
        <v>422</v>
      </c>
      <c r="F202" s="111" t="s">
        <v>422</v>
      </c>
      <c r="G202" s="112">
        <v>25</v>
      </c>
      <c r="H202" s="114">
        <v>6</v>
      </c>
      <c r="I202" s="114">
        <v>19</v>
      </c>
      <c r="K202" s="116"/>
    </row>
    <row r="203" spans="1:11" ht="24" customHeight="1" x14ac:dyDescent="0.25">
      <c r="A203" s="108"/>
      <c r="B203" s="110">
        <v>1</v>
      </c>
      <c r="C203" s="58" t="s">
        <v>417</v>
      </c>
      <c r="D203" s="53" t="s">
        <v>309</v>
      </c>
      <c r="E203" s="111" t="s">
        <v>422</v>
      </c>
      <c r="F203" s="111" t="s">
        <v>422</v>
      </c>
      <c r="G203" s="112">
        <v>38</v>
      </c>
      <c r="H203" s="114">
        <v>21</v>
      </c>
      <c r="I203" s="114">
        <v>17</v>
      </c>
      <c r="K203" s="116"/>
    </row>
    <row r="204" spans="1:11" ht="36.75" customHeight="1" x14ac:dyDescent="0.25">
      <c r="A204" s="108"/>
      <c r="B204" s="110">
        <v>1</v>
      </c>
      <c r="C204" s="58" t="s">
        <v>425</v>
      </c>
      <c r="D204" s="54" t="s">
        <v>55</v>
      </c>
      <c r="E204" s="111" t="s">
        <v>422</v>
      </c>
      <c r="F204" s="111" t="s">
        <v>422</v>
      </c>
      <c r="G204" s="113">
        <v>109</v>
      </c>
      <c r="H204" s="112">
        <v>45</v>
      </c>
      <c r="I204" s="112">
        <v>64</v>
      </c>
      <c r="K204" s="116"/>
    </row>
    <row r="205" spans="1:11" ht="44.25" customHeight="1" x14ac:dyDescent="0.25">
      <c r="A205" s="108"/>
      <c r="B205" s="110">
        <v>1</v>
      </c>
      <c r="C205" s="58" t="s">
        <v>418</v>
      </c>
      <c r="D205" s="54" t="s">
        <v>66</v>
      </c>
      <c r="E205" s="111" t="s">
        <v>423</v>
      </c>
      <c r="F205" s="111" t="s">
        <v>423</v>
      </c>
      <c r="G205" s="112">
        <v>22</v>
      </c>
      <c r="H205" s="112">
        <v>6</v>
      </c>
      <c r="I205" s="112">
        <v>16</v>
      </c>
      <c r="K205" s="116"/>
    </row>
    <row r="206" spans="1:11" ht="24.75" customHeight="1" x14ac:dyDescent="0.25">
      <c r="A206" s="108"/>
      <c r="B206" s="110">
        <v>1</v>
      </c>
      <c r="C206" s="58" t="s">
        <v>419</v>
      </c>
      <c r="D206" s="54" t="s">
        <v>88</v>
      </c>
      <c r="E206" s="111" t="s">
        <v>424</v>
      </c>
      <c r="F206" s="111" t="s">
        <v>424</v>
      </c>
      <c r="G206" s="112">
        <v>28</v>
      </c>
      <c r="H206" s="112">
        <v>7</v>
      </c>
      <c r="I206" s="112">
        <v>21</v>
      </c>
      <c r="K206" s="116"/>
    </row>
    <row r="207" spans="1:11" ht="27" customHeight="1" x14ac:dyDescent="0.25">
      <c r="A207" s="99" t="s">
        <v>32</v>
      </c>
      <c r="B207" s="70"/>
      <c r="C207" s="58"/>
      <c r="D207" s="54"/>
      <c r="E207" s="5"/>
      <c r="F207" s="5"/>
      <c r="G207" s="44"/>
      <c r="H207" s="44"/>
      <c r="I207" s="44"/>
    </row>
    <row r="208" spans="1:11" ht="25.5" customHeight="1" x14ac:dyDescent="0.25">
      <c r="A208" s="100"/>
      <c r="B208" s="70"/>
      <c r="C208" s="58"/>
      <c r="D208" s="54"/>
      <c r="E208" s="5"/>
      <c r="F208" s="5"/>
      <c r="G208" s="44"/>
      <c r="H208" s="44"/>
      <c r="I208" s="44"/>
    </row>
    <row r="209" spans="1:9" ht="25.5" customHeight="1" x14ac:dyDescent="0.25">
      <c r="A209" s="100"/>
      <c r="B209" s="70"/>
      <c r="C209" s="58"/>
      <c r="D209" s="54"/>
      <c r="E209" s="5"/>
      <c r="F209" s="5"/>
      <c r="G209" s="44"/>
      <c r="H209" s="44"/>
      <c r="I209" s="44"/>
    </row>
    <row r="210" spans="1:9" ht="25.5" customHeight="1" x14ac:dyDescent="0.25">
      <c r="A210" s="100"/>
      <c r="B210" s="70"/>
      <c r="C210" s="50"/>
      <c r="D210" s="54"/>
      <c r="E210" s="5"/>
      <c r="F210" s="5"/>
      <c r="G210" s="44"/>
      <c r="H210" s="44"/>
      <c r="I210" s="44"/>
    </row>
    <row r="211" spans="1:9" ht="25.5" customHeight="1" x14ac:dyDescent="0.25">
      <c r="A211" s="100"/>
      <c r="B211" s="70"/>
      <c r="C211" s="50"/>
      <c r="D211" s="54"/>
      <c r="E211" s="5"/>
      <c r="F211" s="5"/>
      <c r="G211" s="44"/>
      <c r="H211" s="44"/>
      <c r="I211" s="44"/>
    </row>
    <row r="212" spans="1:9" ht="25.5" customHeight="1" x14ac:dyDescent="0.25">
      <c r="A212" s="100"/>
      <c r="B212" s="70"/>
      <c r="C212" s="50"/>
      <c r="D212" s="54"/>
      <c r="E212" s="5"/>
      <c r="F212" s="5"/>
      <c r="G212" s="44"/>
      <c r="H212" s="44"/>
      <c r="I212" s="44"/>
    </row>
    <row r="213" spans="1:9" ht="32.25" customHeight="1" x14ac:dyDescent="0.25">
      <c r="A213" s="100"/>
      <c r="B213" s="70"/>
      <c r="C213" s="50"/>
      <c r="D213" s="54"/>
      <c r="E213" s="5"/>
      <c r="F213" s="5"/>
      <c r="G213" s="44"/>
      <c r="H213" s="44"/>
      <c r="I213" s="44"/>
    </row>
    <row r="214" spans="1:9" ht="15.75" x14ac:dyDescent="0.25">
      <c r="A214" s="100"/>
      <c r="B214" s="52"/>
      <c r="C214" s="50"/>
      <c r="D214" s="54"/>
      <c r="E214" s="5"/>
      <c r="F214" s="5"/>
      <c r="G214" s="44"/>
      <c r="H214" s="44"/>
      <c r="I214" s="44"/>
    </row>
    <row r="215" spans="1:9" ht="26.25" customHeight="1" x14ac:dyDescent="0.25">
      <c r="A215" s="100"/>
      <c r="B215" s="52"/>
      <c r="C215" s="50"/>
      <c r="D215" s="54"/>
      <c r="E215" s="5"/>
      <c r="F215" s="5"/>
      <c r="G215" s="44"/>
      <c r="H215" s="44"/>
      <c r="I215" s="44"/>
    </row>
    <row r="216" spans="1:9" ht="15.75" x14ac:dyDescent="0.25">
      <c r="A216" s="100"/>
      <c r="B216" s="52"/>
      <c r="C216" s="50"/>
      <c r="D216" s="54"/>
      <c r="E216" s="5"/>
      <c r="F216" s="5"/>
      <c r="G216" s="44"/>
      <c r="H216" s="44"/>
      <c r="I216" s="44"/>
    </row>
    <row r="217" spans="1:9" ht="24.75" customHeight="1" x14ac:dyDescent="0.25">
      <c r="A217" s="100"/>
      <c r="B217" s="52"/>
      <c r="C217" s="50"/>
      <c r="D217" s="54"/>
      <c r="E217" s="5"/>
      <c r="F217" s="5"/>
      <c r="G217" s="44"/>
      <c r="H217" s="44"/>
      <c r="I217" s="44"/>
    </row>
    <row r="218" spans="1:9" ht="15.75" x14ac:dyDescent="0.25">
      <c r="A218" s="100"/>
      <c r="B218" s="52"/>
      <c r="C218" s="50"/>
      <c r="D218" s="53"/>
      <c r="E218" s="5"/>
      <c r="F218" s="5"/>
      <c r="G218" s="44"/>
      <c r="H218" s="6"/>
      <c r="I218" s="6"/>
    </row>
    <row r="219" spans="1:9" ht="15.75" x14ac:dyDescent="0.25">
      <c r="A219" s="102" t="s">
        <v>47</v>
      </c>
      <c r="B219" s="52"/>
      <c r="C219" s="50"/>
      <c r="D219" s="53"/>
      <c r="E219" s="5"/>
      <c r="F219" s="5"/>
      <c r="G219" s="44"/>
      <c r="H219" s="44"/>
      <c r="I219" s="44"/>
    </row>
    <row r="220" spans="1:9" ht="15.75" x14ac:dyDescent="0.25">
      <c r="A220" s="102"/>
      <c r="B220" s="52"/>
      <c r="C220" s="50"/>
      <c r="D220" s="53"/>
      <c r="E220" s="5"/>
      <c r="F220" s="5"/>
      <c r="G220" s="44"/>
      <c r="H220" s="44"/>
      <c r="I220" s="44"/>
    </row>
    <row r="221" spans="1:9" ht="15.75" x14ac:dyDescent="0.25">
      <c r="A221" s="102"/>
      <c r="B221" s="52"/>
      <c r="C221" s="50"/>
      <c r="D221" s="53"/>
      <c r="E221" s="5"/>
      <c r="F221" s="5"/>
      <c r="G221" s="44"/>
      <c r="H221" s="44"/>
      <c r="I221" s="44"/>
    </row>
    <row r="222" spans="1:9" ht="15.75" x14ac:dyDescent="0.25">
      <c r="A222" s="102"/>
      <c r="B222" s="52"/>
      <c r="C222" s="50"/>
      <c r="D222" s="53"/>
      <c r="E222" s="5"/>
      <c r="F222" s="5"/>
      <c r="G222" s="44"/>
      <c r="H222" s="44"/>
      <c r="I222" s="44"/>
    </row>
    <row r="223" spans="1:9" ht="15.75" x14ac:dyDescent="0.25">
      <c r="A223" s="102"/>
      <c r="B223" s="52"/>
      <c r="C223" s="50"/>
      <c r="D223" s="53"/>
      <c r="E223" s="5"/>
      <c r="F223" s="5"/>
      <c r="G223" s="44"/>
      <c r="H223" s="44"/>
      <c r="I223" s="44"/>
    </row>
    <row r="224" spans="1:9" ht="15.75" x14ac:dyDescent="0.25">
      <c r="A224" s="102"/>
      <c r="B224" s="52"/>
      <c r="C224" s="50"/>
      <c r="D224" s="53"/>
      <c r="E224" s="5"/>
      <c r="F224" s="5"/>
      <c r="G224" s="44"/>
      <c r="H224" s="44"/>
      <c r="I224" s="44"/>
    </row>
    <row r="225" spans="1:9" ht="15.75" x14ac:dyDescent="0.25">
      <c r="A225" s="102"/>
      <c r="B225" s="52"/>
      <c r="C225" s="50"/>
      <c r="D225" s="53"/>
      <c r="E225" s="5"/>
      <c r="F225" s="5"/>
      <c r="G225" s="44"/>
      <c r="H225" s="44"/>
      <c r="I225" s="44"/>
    </row>
    <row r="226" spans="1:9" ht="15.75" x14ac:dyDescent="0.25">
      <c r="A226" s="102"/>
      <c r="B226" s="52"/>
      <c r="C226" s="50"/>
      <c r="D226" s="53"/>
      <c r="E226" s="5"/>
      <c r="F226" s="5"/>
      <c r="G226" s="44"/>
      <c r="H226" s="44"/>
      <c r="I226" s="44"/>
    </row>
    <row r="227" spans="1:9" ht="15.75" x14ac:dyDescent="0.25">
      <c r="A227" s="102"/>
      <c r="B227" s="52"/>
      <c r="C227" s="50"/>
      <c r="D227" s="53"/>
      <c r="E227" s="5"/>
      <c r="F227" s="5"/>
      <c r="G227" s="44"/>
      <c r="H227" s="44"/>
      <c r="I227" s="44"/>
    </row>
    <row r="228" spans="1:9" ht="15.75" x14ac:dyDescent="0.25">
      <c r="A228" s="102"/>
      <c r="B228" s="52"/>
      <c r="C228" s="50"/>
      <c r="D228" s="53"/>
      <c r="E228" s="5"/>
      <c r="F228" s="5"/>
      <c r="G228" s="44"/>
      <c r="H228" s="44"/>
      <c r="I228" s="44"/>
    </row>
    <row r="229" spans="1:9" ht="15.75" x14ac:dyDescent="0.25">
      <c r="A229" s="30"/>
      <c r="B229" s="31"/>
      <c r="C229" s="55"/>
      <c r="D229" s="47"/>
      <c r="E229" s="32"/>
      <c r="F229" s="32"/>
      <c r="G229" s="33"/>
      <c r="H229" s="33"/>
      <c r="I229" s="33"/>
    </row>
    <row r="231" spans="1:9" ht="15.75" x14ac:dyDescent="0.25">
      <c r="A231" s="1" t="s">
        <v>36</v>
      </c>
    </row>
    <row r="232" spans="1:9" ht="15.75" x14ac:dyDescent="0.25">
      <c r="A232" s="10" t="s">
        <v>34</v>
      </c>
    </row>
    <row r="233" spans="1:9" ht="15.75" x14ac:dyDescent="0.25">
      <c r="A233" s="10" t="s">
        <v>35</v>
      </c>
    </row>
    <row r="234" spans="1:9" ht="15.75" x14ac:dyDescent="0.25">
      <c r="A234" s="10" t="s">
        <v>48</v>
      </c>
      <c r="B234" s="10"/>
    </row>
    <row r="235" spans="1:9" ht="15.75" x14ac:dyDescent="0.25">
      <c r="A235" s="10" t="s">
        <v>50</v>
      </c>
    </row>
    <row r="236" spans="1:9" ht="15.75" x14ac:dyDescent="0.25">
      <c r="A236" s="10" t="s">
        <v>52</v>
      </c>
    </row>
    <row r="237" spans="1:9" ht="15.75" x14ac:dyDescent="0.25">
      <c r="A237" s="10" t="s">
        <v>53</v>
      </c>
    </row>
  </sheetData>
  <mergeCells count="15">
    <mergeCell ref="A148:A173"/>
    <mergeCell ref="A125:A147"/>
    <mergeCell ref="A219:A228"/>
    <mergeCell ref="A1:I1"/>
    <mergeCell ref="E3:F3"/>
    <mergeCell ref="C3:D3"/>
    <mergeCell ref="A20:A35"/>
    <mergeCell ref="A4:A19"/>
    <mergeCell ref="A36:A50"/>
    <mergeCell ref="A51:A73"/>
    <mergeCell ref="A74:A96"/>
    <mergeCell ref="A97:A124"/>
    <mergeCell ref="A174:A195"/>
    <mergeCell ref="A196:A206"/>
    <mergeCell ref="A207:A2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videos y visualizaciones</vt:lpstr>
      <vt:lpstr>act. presencial y virtual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Layla Saleh</dc:creator>
  <cp:lastModifiedBy>Layla Saleh</cp:lastModifiedBy>
  <dcterms:created xsi:type="dcterms:W3CDTF">2021-12-21T12:59:44Z</dcterms:created>
  <dcterms:modified xsi:type="dcterms:W3CDTF">2023-11-15T13:36:54Z</dcterms:modified>
</cp:coreProperties>
</file>