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35" windowWidth="20115" windowHeight="7335"/>
  </bookViews>
  <sheets>
    <sheet name="ENTIDADES" sheetId="2" r:id="rId1"/>
    <sheet name="MUNICIPIOS" sheetId="5" r:id="rId2"/>
  </sheets>
  <definedNames>
    <definedName name="_xlnm._FilterDatabase" localSheetId="0" hidden="1">ENTIDADES!$C$20:$AC$117</definedName>
    <definedName name="_xlnm._FilterDatabase" localSheetId="1" hidden="1">MUNICIPIOS!$C$20:$AC$20</definedName>
    <definedName name="_xlnm.Print_Area" localSheetId="0">ENTIDADES!$A$1:$AC$120</definedName>
    <definedName name="_xlnm.Print_Area" localSheetId="1">MUNICIPIOS!$A$1:$AC$98</definedName>
  </definedNames>
  <calcPr calcId="145621"/>
</workbook>
</file>

<file path=xl/calcChain.xml><?xml version="1.0" encoding="utf-8"?>
<calcChain xmlns="http://schemas.openxmlformats.org/spreadsheetml/2006/main">
  <c r="AB112" i="2" l="1"/>
  <c r="AC112" i="2" s="1"/>
  <c r="AB82" i="2" l="1"/>
  <c r="AC82" i="2" s="1"/>
  <c r="AB86" i="5" l="1"/>
  <c r="AC86" i="5" s="1"/>
  <c r="AB74" i="2"/>
  <c r="AC74" i="2" s="1"/>
  <c r="AB47" i="5" l="1"/>
  <c r="AC47" i="5" s="1"/>
  <c r="AB71" i="5"/>
  <c r="AC71" i="5" s="1"/>
  <c r="AB98" i="5"/>
  <c r="AC98" i="5" s="1"/>
  <c r="AB83" i="5"/>
  <c r="AC83" i="5" s="1"/>
  <c r="AB49" i="5"/>
  <c r="AC49" i="5" s="1"/>
  <c r="AB52" i="5"/>
  <c r="AC52" i="5" s="1"/>
  <c r="AB29" i="5"/>
  <c r="AB42" i="5"/>
  <c r="AC42" i="5" s="1"/>
  <c r="AB53" i="5"/>
  <c r="AC53" i="5" s="1"/>
  <c r="AB97" i="5"/>
  <c r="AC97" i="5" s="1"/>
  <c r="AB64" i="5"/>
  <c r="AB77" i="5"/>
  <c r="AC77" i="5" s="1"/>
  <c r="AB48" i="5"/>
  <c r="AC48" i="5" s="1"/>
  <c r="AB65" i="5"/>
  <c r="AC65" i="5" s="1"/>
  <c r="AB51" i="5"/>
  <c r="AC51" i="5" s="1"/>
  <c r="AB39" i="5"/>
  <c r="AC39" i="5" s="1"/>
  <c r="AB62" i="5"/>
  <c r="AC62" i="5" s="1"/>
  <c r="AB95" i="5"/>
  <c r="AC95" i="5" s="1"/>
  <c r="AB40" i="5"/>
  <c r="AC40" i="5" s="1"/>
  <c r="AB96" i="5"/>
  <c r="AC96" i="5" s="1"/>
  <c r="AB70" i="5"/>
  <c r="AC70" i="5" s="1"/>
  <c r="AB37" i="5"/>
  <c r="AB36" i="5"/>
  <c r="AB46" i="5"/>
  <c r="AC46" i="5" l="1"/>
  <c r="AC36" i="5"/>
  <c r="AC37" i="5"/>
  <c r="AC64" i="5"/>
  <c r="AB59" i="5"/>
  <c r="AC59" i="5" s="1"/>
  <c r="AB93" i="5"/>
  <c r="AC93" i="5" s="1"/>
  <c r="AB73" i="5"/>
  <c r="AC73" i="5" s="1"/>
  <c r="AB31" i="5"/>
  <c r="AB60" i="5"/>
  <c r="AC60" i="5" s="1"/>
  <c r="AB33" i="5"/>
  <c r="AB32" i="5"/>
  <c r="AB61" i="5"/>
  <c r="AC61" i="5" s="1"/>
  <c r="AB89" i="5"/>
  <c r="AB56" i="5"/>
  <c r="AC56" i="5" s="1"/>
  <c r="AB81" i="5"/>
  <c r="AC81" i="5" s="1"/>
  <c r="AB85" i="5"/>
  <c r="AC85" i="5" s="1"/>
  <c r="AB45" i="5"/>
  <c r="AC45" i="5" s="1"/>
  <c r="AB90" i="5"/>
  <c r="AC90" i="5" s="1"/>
  <c r="AB63" i="5"/>
  <c r="AC63" i="5" s="1"/>
  <c r="AB94" i="5"/>
  <c r="AC94" i="5" s="1"/>
  <c r="AB55" i="5"/>
  <c r="AC55" i="5" s="1"/>
  <c r="AB74" i="5"/>
  <c r="AC74" i="5" s="1"/>
  <c r="AB34" i="5"/>
  <c r="AC34" i="5" s="1"/>
  <c r="AB80" i="5"/>
  <c r="AC80" i="5" s="1"/>
  <c r="AB44" i="5"/>
  <c r="AC44" i="5" s="1"/>
  <c r="AC29" i="5"/>
  <c r="AB24" i="5"/>
  <c r="AC24" i="5" s="1"/>
  <c r="AB91" i="5"/>
  <c r="AC91" i="5" s="1"/>
  <c r="AB87" i="5"/>
  <c r="AC87" i="5" s="1"/>
  <c r="AB76" i="5"/>
  <c r="AC76" i="5" s="1"/>
  <c r="AB72" i="5"/>
  <c r="AC72" i="5" s="1"/>
  <c r="AB50" i="5"/>
  <c r="AC50" i="5" s="1"/>
  <c r="AB54" i="5"/>
  <c r="AC54" i="5" s="1"/>
  <c r="AB25" i="5"/>
  <c r="AC25" i="5" s="1"/>
  <c r="AB26" i="5"/>
  <c r="AC26" i="5" s="1"/>
  <c r="AB68" i="5"/>
  <c r="AC68" i="5" s="1"/>
  <c r="AB69" i="5"/>
  <c r="AC69" i="5" s="1"/>
  <c r="AB82" i="5"/>
  <c r="AC82" i="5" s="1"/>
  <c r="AB58" i="5"/>
  <c r="AC58" i="5" s="1"/>
  <c r="AB84" i="5"/>
  <c r="AC84" i="5" s="1"/>
  <c r="AB27" i="5"/>
  <c r="AC27" i="5" s="1"/>
  <c r="AB78" i="5"/>
  <c r="AC78" i="5" s="1"/>
  <c r="AB41" i="5"/>
  <c r="AC41" i="5" s="1"/>
  <c r="AB92" i="5"/>
  <c r="AC92" i="5" s="1"/>
  <c r="AB79" i="5"/>
  <c r="AC79" i="5" s="1"/>
  <c r="AB28" i="5"/>
  <c r="AC28" i="5" s="1"/>
  <c r="AB88" i="5"/>
  <c r="AC88" i="5" s="1"/>
  <c r="AB43" i="5"/>
  <c r="AC43" i="5" s="1"/>
  <c r="AB22" i="5"/>
  <c r="AC22" i="5" s="1"/>
  <c r="AC32" i="5" l="1"/>
  <c r="AB23" i="5"/>
  <c r="AC23" i="5" s="1"/>
  <c r="AB67" i="5"/>
  <c r="AC67" i="5" s="1"/>
  <c r="AB30" i="5"/>
  <c r="AC30" i="5" s="1"/>
  <c r="AB75" i="5"/>
  <c r="AC75" i="5" s="1"/>
  <c r="AC33" i="5"/>
  <c r="AC89" i="5"/>
  <c r="AB66" i="5"/>
  <c r="AC66" i="5" s="1"/>
  <c r="AB57" i="5"/>
  <c r="AC57" i="5" s="1"/>
  <c r="AB38" i="5"/>
  <c r="AC38" i="5" s="1"/>
  <c r="AB35" i="5"/>
  <c r="AC35" i="5" s="1"/>
  <c r="AC31" i="5"/>
  <c r="AB94" i="2" l="1"/>
  <c r="AB66" i="2" l="1"/>
  <c r="AC66" i="2" s="1"/>
  <c r="AB31" i="2" l="1"/>
  <c r="AC31" i="2" s="1"/>
  <c r="AB48" i="2" l="1"/>
  <c r="AC48" i="2" s="1"/>
  <c r="AB67" i="2"/>
  <c r="AC67" i="2" s="1"/>
  <c r="AB72" i="2" l="1"/>
  <c r="AB55" i="2"/>
  <c r="AB63" i="2" l="1"/>
  <c r="AB47" i="2"/>
  <c r="AB119" i="2"/>
  <c r="AB50" i="2"/>
  <c r="AB24" i="2"/>
  <c r="AB108" i="2"/>
  <c r="AB51" i="2"/>
  <c r="AB111" i="2"/>
  <c r="AB30" i="2"/>
  <c r="AB33" i="2"/>
  <c r="AB36" i="2"/>
  <c r="AB38" i="2"/>
  <c r="AB97" i="2"/>
  <c r="AB90" i="2"/>
  <c r="AB49" i="2"/>
  <c r="AB98" i="2"/>
  <c r="AC98" i="2" s="1"/>
  <c r="AB93" i="2"/>
  <c r="AC93" i="2" s="1"/>
  <c r="AB52" i="2"/>
  <c r="AB56" i="2"/>
  <c r="AC55" i="2" s="1"/>
  <c r="AB58" i="2"/>
  <c r="AB61" i="2"/>
  <c r="AB62" i="2"/>
  <c r="AC72" i="2" s="1"/>
  <c r="AB73" i="2"/>
  <c r="AB75" i="2"/>
  <c r="AB76" i="2"/>
  <c r="AB77" i="2"/>
  <c r="AB78" i="2"/>
  <c r="AB79" i="2"/>
  <c r="AB81" i="2"/>
  <c r="AC81" i="2" s="1"/>
  <c r="AB103" i="2"/>
  <c r="AB32" i="2"/>
  <c r="AB84" i="2"/>
  <c r="AB68" i="2"/>
  <c r="AB69" i="2"/>
  <c r="AB43" i="2"/>
  <c r="AB92" i="2"/>
  <c r="AB34" i="2"/>
  <c r="AB95" i="2"/>
  <c r="AB113" i="2"/>
  <c r="AB104" i="2"/>
  <c r="AB115" i="2"/>
  <c r="AB96" i="2"/>
  <c r="AB87" i="2"/>
  <c r="AC87" i="2" s="1"/>
  <c r="AB45" i="2"/>
  <c r="AB102" i="2"/>
  <c r="AB106" i="2"/>
  <c r="AB64" i="2"/>
  <c r="AB22" i="2"/>
  <c r="AB21" i="2"/>
  <c r="AB25" i="2"/>
  <c r="AB46" i="2"/>
  <c r="AB118" i="2"/>
  <c r="AB105" i="2"/>
  <c r="AB41" i="2"/>
  <c r="AB57" i="2"/>
  <c r="AB88" i="2"/>
  <c r="AB65" i="2"/>
  <c r="AB71" i="2"/>
  <c r="AB39" i="2"/>
  <c r="AB29" i="2"/>
  <c r="AB42" i="2"/>
  <c r="AB53" i="2"/>
  <c r="AB70" i="2"/>
  <c r="AB83" i="2"/>
  <c r="AB107" i="2"/>
  <c r="AB120" i="2"/>
  <c r="AB54" i="2"/>
  <c r="AB28" i="2"/>
  <c r="AB35" i="2"/>
  <c r="AB101" i="2"/>
  <c r="AB110" i="2"/>
  <c r="AB109" i="2"/>
  <c r="AB89" i="2"/>
  <c r="AB60" i="2"/>
  <c r="AB27" i="2"/>
  <c r="AB114" i="2"/>
  <c r="AB80" i="2"/>
  <c r="AB99" i="2"/>
  <c r="AB23" i="2"/>
  <c r="AB40" i="2"/>
  <c r="AB44" i="2"/>
  <c r="AB116" i="2"/>
  <c r="AB91" i="2"/>
  <c r="AB86" i="2"/>
  <c r="AB37" i="2"/>
  <c r="AC37" i="2" s="1"/>
  <c r="AB100" i="2"/>
  <c r="AB117" i="2"/>
  <c r="AC117" i="2" s="1"/>
  <c r="AB59" i="2"/>
  <c r="AB85" i="2"/>
  <c r="AB26" i="2"/>
  <c r="AC26" i="2" s="1"/>
  <c r="AC61" i="2" l="1"/>
  <c r="AC34" i="2"/>
  <c r="AC30" i="2"/>
  <c r="AC89" i="2"/>
  <c r="AC111" i="2"/>
  <c r="AC79" i="2"/>
  <c r="AC65" i="2"/>
  <c r="AC50" i="2"/>
  <c r="AC119" i="2"/>
  <c r="AC114" i="2"/>
  <c r="AC71" i="2"/>
  <c r="AC25" i="2"/>
  <c r="AC58" i="2"/>
  <c r="AC42" i="2"/>
  <c r="AC107" i="2"/>
  <c r="AC32" i="2"/>
  <c r="AC115" i="2"/>
  <c r="AC78" i="2"/>
  <c r="AC109" i="2"/>
  <c r="AC68" i="2"/>
  <c r="AC41" i="2"/>
  <c r="AC21" i="2"/>
  <c r="AC90" i="2"/>
  <c r="AC106" i="2"/>
  <c r="AC100" i="2"/>
  <c r="AC40" i="2"/>
  <c r="AC35" i="2"/>
  <c r="AC102" i="2"/>
  <c r="AC69" i="2"/>
  <c r="AC44" i="2"/>
  <c r="AC75" i="2"/>
  <c r="AC86" i="2"/>
  <c r="AC105" i="2"/>
  <c r="AC38" i="2"/>
  <c r="AC73" i="2"/>
  <c r="AC97" i="2"/>
  <c r="AC101" i="2"/>
  <c r="AC43" i="2"/>
  <c r="AC33" i="2"/>
  <c r="AC80" i="2"/>
  <c r="AC104" i="2"/>
  <c r="AC103" i="2"/>
  <c r="AC70" i="2"/>
  <c r="AC54" i="2"/>
  <c r="AC56" i="2"/>
  <c r="AC77" i="2"/>
  <c r="AC120" i="2"/>
  <c r="AC94" i="2"/>
  <c r="AC83" i="2"/>
  <c r="AC116" i="2"/>
  <c r="AC85" i="2"/>
  <c r="AC24" i="2"/>
  <c r="AC57" i="2"/>
  <c r="AC110" i="2"/>
  <c r="AC39" i="2"/>
  <c r="AC92" i="2"/>
  <c r="AC59" i="2"/>
  <c r="AC46" i="2"/>
  <c r="AC113" i="2"/>
  <c r="AC96" i="2"/>
  <c r="AC51" i="2"/>
  <c r="AC84" i="2"/>
  <c r="AC45" i="2"/>
  <c r="AC49" i="2"/>
  <c r="AC95" i="2"/>
  <c r="AC28" i="2"/>
  <c r="AC53" i="2"/>
  <c r="AC23" i="2"/>
  <c r="AC60" i="2"/>
  <c r="AC99" i="2"/>
  <c r="AC108" i="2"/>
  <c r="AC91" i="2"/>
  <c r="AC22" i="2"/>
  <c r="AC36" i="2"/>
  <c r="AC27" i="2"/>
  <c r="AC118" i="2"/>
  <c r="AC76" i="2"/>
  <c r="AC52" i="2"/>
  <c r="AC29" i="2"/>
  <c r="AC62" i="2"/>
  <c r="AC88" i="2"/>
  <c r="AC47" i="2"/>
  <c r="AC64" i="2"/>
  <c r="AC63" i="2"/>
</calcChain>
</file>

<file path=xl/sharedStrings.xml><?xml version="1.0" encoding="utf-8"?>
<sst xmlns="http://schemas.openxmlformats.org/spreadsheetml/2006/main" count="237" uniqueCount="208">
  <si>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</si>
  <si>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</si>
  <si>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</si>
  <si>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</si>
  <si>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</si>
  <si>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</si>
  <si>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</si>
  <si>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</si>
  <si>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</si>
  <si>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</si>
  <si>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</si>
  <si>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</si>
  <si>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</si>
  <si>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</si>
  <si>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</si>
  <si>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</si>
  <si>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</si>
  <si>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</si>
  <si>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</si>
  <si>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</si>
  <si>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</si>
  <si>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</si>
  <si>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</si>
  <si>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</si>
  <si>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</si>
  <si>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>Instituto de Investigación Agropecuaria de Panamá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</si>
  <si>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</si>
  <si>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</si>
  <si>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</si>
  <si>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</si>
  <si>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Cultura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</si>
  <si>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</si>
  <si>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</si>
  <si>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</si>
  <si>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</si>
  <si>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</si>
  <si>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</si>
  <si>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</si>
  <si>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</si>
  <si>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</si>
  <si>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</si>
  <si>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</si>
  <si>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</si>
  <si>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</si>
  <si>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</si>
  <si>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</si>
  <si>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</si>
  <si>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</si>
  <si>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</si>
  <si>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</si>
  <si>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</si>
  <si>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</si>
  <si>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</si>
  <si>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</si>
  <si>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</si>
  <si>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</si>
  <si>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</si>
  <si>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</si>
  <si>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</si>
  <si>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</si>
  <si>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</si>
  <si>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</si>
  <si>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</si>
  <si>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</si>
  <si>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</si>
  <si>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</si>
  <si>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</si>
  <si>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</si>
  <si>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 xml:space="preserve">DIRECCIÓN DE TRANSPARENCIA Y ACCESO A LA INFORMACIÓN 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</si>
  <si>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</si>
  <si>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</si>
  <si>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</si>
  <si>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</si>
  <si>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</si>
  <si>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</si>
  <si>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</si>
  <si>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</si>
  <si>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</si>
  <si>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</si>
  <si>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</si>
  <si>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</si>
  <si>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</si>
  <si>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</si>
  <si>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</si>
  <si>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</si>
  <si>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</si>
  <si>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</si>
  <si>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</si>
  <si>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</si>
  <si>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</si>
  <si>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</si>
  <si>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</si>
  <si>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</si>
  <si>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San Miguelito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</si>
  <si>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</si>
  <si>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</si>
  <si>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</si>
  <si>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</si>
  <si>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</si>
  <si>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</si>
  <si>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</si>
  <si>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</si>
  <si>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</si>
  <si>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</si>
  <si>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</si>
  <si>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</si>
  <si>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</si>
  <si>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Dirección General de Carrera Administrativa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</si>
  <si>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</si>
  <si>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</si>
  <si>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</si>
  <si>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</si>
  <si>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</si>
  <si>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</si>
  <si>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</si>
  <si>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</si>
  <si>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</si>
  <si>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</si>
  <si>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</si>
  <si>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</si>
  <si>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</si>
  <si>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</si>
  <si>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</si>
  <si>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</si>
  <si>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</si>
  <si>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</si>
  <si>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</si>
  <si>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</si>
  <si>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</si>
  <si>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</si>
  <si>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</si>
  <si>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</si>
  <si>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</si>
  <si>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</si>
  <si>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</si>
  <si>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</si>
  <si>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</si>
  <si>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</si>
  <si>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</si>
  <si>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</si>
  <si>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</si>
  <si>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</si>
  <si>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</si>
  <si>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</si>
  <si>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</si>
  <si>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</si>
  <si>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</si>
  <si>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</si>
  <si>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</si>
  <si>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</si>
  <si>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</si>
  <si>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</si>
  <si>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</si>
  <si>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</si>
  <si>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</si>
  <si>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</si>
  <si>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</si>
  <si>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</si>
  <si>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</si>
  <si>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</si>
  <si>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</si>
  <si>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</si>
  <si>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Fé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</si>
  <si>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</si>
  <si>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</si>
  <si>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</si>
  <si>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</si>
  <si>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</si>
  <si>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</si>
  <si>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</si>
  <si>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</si>
  <si>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</si>
  <si>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Bocas del Toro</t>
  </si>
  <si>
    <t>Municipio de Besiko</t>
  </si>
  <si>
    <t>Municipio de Boquerón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</si>
  <si>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</si>
  <si>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</si>
  <si>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</si>
  <si>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</si>
  <si>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</si>
  <si>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</si>
  <si>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</si>
  <si>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</si>
  <si>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</si>
  <si>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</si>
  <si>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</si>
  <si>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</si>
  <si>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</si>
  <si>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</si>
  <si>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</si>
  <si>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</si>
  <si>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</si>
  <si>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</si>
  <si>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</si>
  <si>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</si>
  <si>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</si>
  <si>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</si>
  <si>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</si>
  <si>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</si>
  <si>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</si>
  <si>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</si>
  <si>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</si>
  <si>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</si>
  <si>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</si>
  <si>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>MONITOREO ABRIL  2019</t>
  </si>
  <si>
    <t>Estructura y Ejecución Presupuestaria.</t>
  </si>
  <si>
    <t>Institución</t>
  </si>
  <si>
    <t xml:space="preserve">Institución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</si>
</sst>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color theme="4" tint="-0.249977111117893"/>
      <name val="Arial"/>
      <family val="2"/>
    </font>
    <font>
      <b/>
      <sz val="11"/>
      <color theme="4" tint="-0.249977111117893"/>
      <name val="Arial"/>
      <family val="2"/>
    </font>
    <font>
      <sz val="11"/>
      <color theme="1"/>
      <name val="Arial"/>
      <family val="2"/>
    </font>
    <font>
      <sz val="10"/>
      <color theme="3" tint="-0.249977111117893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theme="1" tint="4.9989318521683403E-2"/>
      <name val="Arial"/>
      <family val="2"/>
    </font>
    <font>
      <sz val="8"/>
      <color theme="3" tint="-0.249977111117893"/>
      <name val="Arial"/>
      <family val="2"/>
    </font>
    <font>
      <sz val="9"/>
      <color theme="4" tint="-0.249977111117893"/>
      <name val="Arial"/>
      <family val="2"/>
    </font>
    <font>
      <b/>
      <sz val="9"/>
      <color theme="4" tint="-0.249977111117893"/>
      <name val="Arial"/>
      <family val="2"/>
    </font>
    <font>
      <b/>
      <sz val="16"/>
      <color rgb="FF000000"/>
      <name val="Arial"/>
      <family val="2"/>
    </font>
    <font>
      <b/>
      <sz val="11"/>
      <color theme="3" tint="-0.249977111117893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48"/>
      <color rgb="FFFF0000"/>
      <name val="Arial"/>
      <family val="2"/>
    </font>
    <font>
      <b/>
      <sz val="11"/>
      <color theme="1" tint="0.499984740745262"/>
      <name val="Arial"/>
      <family val="2"/>
    </font>
    <font>
      <b/>
      <sz val="16"/>
      <color rgb="FF0D0D0D"/>
      <name val="Arial"/>
      <family val="2"/>
    </font>
    <font>
      <b/>
      <sz val="11"/>
      <color theme="1" tint="4.9989318521683403E-2"/>
      <name val="Arial"/>
      <family val="2"/>
    </font>
    <font>
      <sz val="11"/>
      <color theme="1" tint="4.9989318521683403E-2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3"/>
      </left>
      <right style="double">
        <color indexed="64"/>
      </right>
      <top style="medium">
        <color theme="3"/>
      </top>
      <bottom style="medium">
        <color theme="3"/>
      </bottom>
      <diagonal/>
    </border>
    <border>
      <left/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theme="9" tint="-0.499984740745262"/>
      </left>
      <right style="double">
        <color indexed="64"/>
      </right>
      <top style="thin">
        <color theme="9" tint="-0.499984740745262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/>
      <diagonal/>
    </border>
    <border>
      <left style="thin">
        <color indexed="64"/>
      </left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theme="3"/>
      </left>
      <right style="thin">
        <color theme="3"/>
      </right>
      <top style="thick">
        <color theme="3"/>
      </top>
      <bottom/>
      <diagonal/>
    </border>
    <border>
      <left style="thin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n">
        <color theme="3"/>
      </right>
      <top/>
      <bottom/>
      <diagonal/>
    </border>
    <border>
      <left style="thin">
        <color theme="3"/>
      </left>
      <right style="thick">
        <color theme="3"/>
      </right>
      <top/>
      <bottom/>
      <diagonal/>
    </border>
    <border>
      <left style="thick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ck">
        <color theme="3"/>
      </right>
      <top style="medium">
        <color theme="3"/>
      </top>
      <bottom style="medium">
        <color theme="3"/>
      </bottom>
      <diagonal/>
    </border>
    <border>
      <left style="thick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ck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3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/>
      <diagonal/>
    </border>
    <border>
      <left style="thin">
        <color indexed="64"/>
      </left>
      <right style="thick">
        <color theme="3"/>
      </right>
      <top/>
      <bottom/>
      <diagonal/>
    </border>
    <border>
      <left style="thin">
        <color indexed="64"/>
      </left>
      <right style="thick">
        <color theme="3"/>
      </right>
      <top/>
      <bottom style="medium">
        <color theme="3"/>
      </bottom>
      <diagonal/>
    </border>
    <border>
      <left style="thin">
        <color theme="3"/>
      </left>
      <right style="thick">
        <color theme="3"/>
      </right>
      <top/>
      <bottom style="medium">
        <color theme="3"/>
      </bottom>
      <diagonal/>
    </border>
    <border>
      <left style="thick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ck">
        <color theme="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1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theme="3"/>
      </bottom>
      <diagonal/>
    </border>
    <border>
      <left style="medium">
        <color theme="1"/>
      </left>
      <right style="thin">
        <color theme="3"/>
      </right>
      <top style="medium">
        <color theme="1"/>
      </top>
      <bottom/>
      <diagonal/>
    </border>
    <border>
      <left style="thin">
        <color theme="3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3"/>
      </right>
      <top/>
      <bottom/>
      <diagonal/>
    </border>
    <border>
      <left style="thin">
        <color theme="3"/>
      </left>
      <right style="medium">
        <color theme="1"/>
      </right>
      <top/>
      <bottom/>
      <diagonal/>
    </border>
    <border>
      <left style="thin">
        <color theme="3"/>
      </left>
      <right style="medium">
        <color theme="1"/>
      </right>
      <top/>
      <bottom style="medium">
        <color theme="3"/>
      </bottom>
      <diagonal/>
    </border>
    <border>
      <left style="medium">
        <color theme="1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medium">
        <color theme="1"/>
      </right>
      <top style="medium">
        <color theme="3"/>
      </top>
      <bottom style="medium">
        <color theme="3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1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theme="3"/>
      </left>
      <right style="thick">
        <color indexed="64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ck">
        <color indexed="64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theme="3"/>
      </left>
      <right style="thin">
        <color theme="3"/>
      </right>
      <top style="thin">
        <color indexed="64"/>
      </top>
      <bottom style="double">
        <color indexed="64"/>
      </bottom>
      <diagonal/>
    </border>
    <border>
      <left style="thin">
        <color theme="3"/>
      </left>
      <right style="thick">
        <color theme="3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 applyAlignment="1"/>
    <xf numFmtId="0" fontId="1" fillId="0" borderId="0" xfId="0" applyFont="1"/>
    <xf numFmtId="1" fontId="4" fillId="2" borderId="5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1" fontId="4" fillId="2" borderId="31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164" fontId="9" fillId="3" borderId="16" xfId="0" applyNumberFormat="1" applyFont="1" applyFill="1" applyBorder="1" applyAlignment="1">
      <alignment horizontal="center" vertical="center"/>
    </xf>
    <xf numFmtId="0" fontId="9" fillId="3" borderId="20" xfId="0" applyNumberFormat="1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right" vertical="center" wrapText="1"/>
    </xf>
    <xf numFmtId="2" fontId="10" fillId="3" borderId="27" xfId="0" applyNumberFormat="1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164" fontId="11" fillId="3" borderId="10" xfId="0" applyNumberFormat="1" applyFont="1" applyFill="1" applyBorder="1" applyAlignment="1">
      <alignment horizontal="center" vertical="center"/>
    </xf>
    <xf numFmtId="0" fontId="11" fillId="3" borderId="11" xfId="0" applyNumberFormat="1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right" vertical="center" wrapText="1"/>
    </xf>
    <xf numFmtId="2" fontId="10" fillId="3" borderId="25" xfId="0" applyNumberFormat="1" applyFont="1" applyFill="1" applyBorder="1" applyAlignment="1">
      <alignment horizontal="center" vertical="center"/>
    </xf>
    <xf numFmtId="1" fontId="13" fillId="2" borderId="29" xfId="0" applyNumberFormat="1" applyFont="1" applyFill="1" applyBorder="1" applyAlignment="1">
      <alignment horizontal="center" vertical="center"/>
    </xf>
    <xf numFmtId="1" fontId="12" fillId="2" borderId="28" xfId="0" applyNumberFormat="1" applyFont="1" applyFill="1" applyBorder="1" applyAlignment="1">
      <alignment horizontal="center" vertical="center"/>
    </xf>
    <xf numFmtId="1" fontId="13" fillId="2" borderId="42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0" fillId="3" borderId="56" xfId="0" applyFont="1" applyFill="1" applyBorder="1" applyAlignment="1">
      <alignment horizontal="right" vertical="center" wrapText="1"/>
    </xf>
    <xf numFmtId="2" fontId="10" fillId="3" borderId="57" xfId="0" applyNumberFormat="1" applyFont="1" applyFill="1" applyBorder="1" applyAlignment="1">
      <alignment horizontal="center" vertical="center"/>
    </xf>
    <xf numFmtId="0" fontId="10" fillId="3" borderId="53" xfId="0" applyFont="1" applyFill="1" applyBorder="1" applyAlignment="1">
      <alignment horizontal="right" vertical="center" wrapText="1"/>
    </xf>
    <xf numFmtId="2" fontId="10" fillId="3" borderId="54" xfId="0" applyNumberFormat="1" applyFont="1" applyFill="1" applyBorder="1" applyAlignment="1">
      <alignment horizontal="center" vertical="center"/>
    </xf>
    <xf numFmtId="1" fontId="5" fillId="2" borderId="58" xfId="0" applyNumberFormat="1" applyFont="1" applyFill="1" applyBorder="1" applyAlignment="1">
      <alignment horizontal="center"/>
    </xf>
    <xf numFmtId="1" fontId="6" fillId="2" borderId="59" xfId="0" applyNumberFormat="1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4" fillId="2" borderId="48" xfId="0" applyFont="1" applyFill="1" applyBorder="1" applyAlignment="1">
      <alignment horizontal="center" vertical="center"/>
    </xf>
    <xf numFmtId="1" fontId="4" fillId="2" borderId="21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12" fillId="2" borderId="41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4" fillId="2" borderId="4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textRotation="90"/>
    </xf>
    <xf numFmtId="0" fontId="3" fillId="2" borderId="10" xfId="0" applyFont="1" applyFill="1" applyBorder="1" applyAlignment="1">
      <alignment horizontal="center" textRotation="90"/>
    </xf>
    <xf numFmtId="0" fontId="3" fillId="2" borderId="36" xfId="0" applyFont="1" applyFill="1" applyBorder="1" applyAlignment="1">
      <alignment horizontal="center" textRotation="90"/>
    </xf>
    <xf numFmtId="0" fontId="3" fillId="2" borderId="13" xfId="0" applyFont="1" applyFill="1" applyBorder="1" applyAlignment="1">
      <alignment horizontal="center" textRotation="90" wrapText="1"/>
    </xf>
    <xf numFmtId="0" fontId="3" fillId="2" borderId="10" xfId="0" applyFont="1" applyFill="1" applyBorder="1" applyAlignment="1">
      <alignment horizontal="center" textRotation="90" wrapText="1"/>
    </xf>
    <xf numFmtId="0" fontId="3" fillId="2" borderId="36" xfId="0" applyFont="1" applyFill="1" applyBorder="1" applyAlignment="1">
      <alignment horizontal="center" textRotation="90" wrapText="1"/>
    </xf>
    <xf numFmtId="0" fontId="3" fillId="2" borderId="37" xfId="0" applyFont="1" applyFill="1" applyBorder="1" applyAlignment="1">
      <alignment horizontal="center" textRotation="90" wrapText="1"/>
    </xf>
    <xf numFmtId="0" fontId="3" fillId="2" borderId="38" xfId="0" applyFont="1" applyFill="1" applyBorder="1" applyAlignment="1">
      <alignment horizontal="center" textRotation="90" wrapText="1"/>
    </xf>
    <xf numFmtId="0" fontId="3" fillId="2" borderId="39" xfId="0" applyFont="1" applyFill="1" applyBorder="1" applyAlignment="1">
      <alignment horizontal="center" textRotation="90" wrapText="1"/>
    </xf>
    <xf numFmtId="0" fontId="2" fillId="2" borderId="33" xfId="0" applyFont="1" applyFill="1" applyBorder="1" applyAlignment="1">
      <alignment horizontal="center" textRotation="90"/>
    </xf>
    <xf numFmtId="0" fontId="2" fillId="2" borderId="34" xfId="0" applyFont="1" applyFill="1" applyBorder="1" applyAlignment="1">
      <alignment horizontal="center" textRotation="90"/>
    </xf>
    <xf numFmtId="0" fontId="2" fillId="2" borderId="35" xfId="0" applyFont="1" applyFill="1" applyBorder="1" applyAlignment="1">
      <alignment horizontal="center" textRotation="90"/>
    </xf>
    <xf numFmtId="0" fontId="2" fillId="2" borderId="13" xfId="0" applyFont="1" applyFill="1" applyBorder="1" applyAlignment="1">
      <alignment horizontal="center" textRotation="90"/>
    </xf>
    <xf numFmtId="0" fontId="2" fillId="2" borderId="10" xfId="0" applyFont="1" applyFill="1" applyBorder="1" applyAlignment="1">
      <alignment horizontal="center" textRotation="90"/>
    </xf>
    <xf numFmtId="0" fontId="2" fillId="2" borderId="36" xfId="0" applyFont="1" applyFill="1" applyBorder="1" applyAlignment="1">
      <alignment horizontal="center" textRotation="90"/>
    </xf>
    <xf numFmtId="0" fontId="3" fillId="2" borderId="49" xfId="0" applyFont="1" applyFill="1" applyBorder="1" applyAlignment="1">
      <alignment horizontal="center" textRotation="90" wrapText="1"/>
    </xf>
    <xf numFmtId="0" fontId="3" fillId="2" borderId="11" xfId="0" applyFont="1" applyFill="1" applyBorder="1" applyAlignment="1">
      <alignment horizontal="center" textRotation="90" wrapText="1"/>
    </xf>
    <xf numFmtId="0" fontId="3" fillId="2" borderId="50" xfId="0" applyFont="1" applyFill="1" applyBorder="1" applyAlignment="1">
      <alignment horizontal="center" textRotation="90" wrapText="1"/>
    </xf>
    <xf numFmtId="0" fontId="15" fillId="0" borderId="0" xfId="0" applyFont="1" applyAlignment="1">
      <alignment horizontal="center" vertical="center"/>
    </xf>
    <xf numFmtId="0" fontId="7" fillId="2" borderId="0" xfId="0" applyFont="1" applyFill="1"/>
    <xf numFmtId="0" fontId="7" fillId="0" borderId="0" xfId="0" applyFont="1"/>
    <xf numFmtId="0" fontId="16" fillId="0" borderId="0" xfId="0" applyFont="1" applyAlignment="1">
      <alignment horizontal="right"/>
    </xf>
    <xf numFmtId="2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3" fillId="3" borderId="14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3" fillId="2" borderId="30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center" vertical="center" textRotation="90"/>
    </xf>
    <xf numFmtId="0" fontId="13" fillId="2" borderId="7" xfId="0" applyFont="1" applyFill="1" applyBorder="1" applyAlignment="1">
      <alignment horizontal="left" vertical="center"/>
    </xf>
    <xf numFmtId="0" fontId="7" fillId="0" borderId="0" xfId="0" applyFont="1" applyAlignment="1">
      <alignment textRotation="255"/>
    </xf>
    <xf numFmtId="0" fontId="7" fillId="0" borderId="0" xfId="0" applyFont="1" applyBorder="1"/>
    <xf numFmtId="0" fontId="1" fillId="2" borderId="0" xfId="0" applyFont="1" applyFill="1"/>
    <xf numFmtId="0" fontId="20" fillId="0" borderId="22" xfId="0" applyFont="1" applyBorder="1" applyAlignment="1">
      <alignment horizontal="center" vertical="center" textRotation="90"/>
    </xf>
    <xf numFmtId="2" fontId="20" fillId="0" borderId="23" xfId="0" applyNumberFormat="1" applyFont="1" applyBorder="1" applyAlignment="1">
      <alignment horizontal="center" vertical="center" textRotation="90"/>
    </xf>
    <xf numFmtId="0" fontId="20" fillId="0" borderId="24" xfId="0" applyFont="1" applyBorder="1" applyAlignment="1">
      <alignment horizontal="center" vertical="center" textRotation="90"/>
    </xf>
    <xf numFmtId="2" fontId="20" fillId="0" borderId="25" xfId="0" applyNumberFormat="1" applyFont="1" applyBorder="1" applyAlignment="1">
      <alignment horizontal="center" vertical="center" textRotation="90"/>
    </xf>
    <xf numFmtId="2" fontId="20" fillId="0" borderId="40" xfId="0" applyNumberFormat="1" applyFont="1" applyBorder="1" applyAlignment="1">
      <alignment horizontal="center" vertical="center" textRotation="90"/>
    </xf>
    <xf numFmtId="0" fontId="13" fillId="2" borderId="72" xfId="0" applyFont="1" applyFill="1" applyBorder="1" applyAlignment="1">
      <alignment horizontal="left" vertical="center" wrapText="1"/>
    </xf>
    <xf numFmtId="1" fontId="12" fillId="2" borderId="73" xfId="0" applyNumberFormat="1" applyFont="1" applyFill="1" applyBorder="1" applyAlignment="1">
      <alignment horizontal="center" vertical="center"/>
    </xf>
    <xf numFmtId="1" fontId="12" fillId="2" borderId="74" xfId="0" applyNumberFormat="1" applyFont="1" applyFill="1" applyBorder="1" applyAlignment="1">
      <alignment horizontal="center" vertical="center"/>
    </xf>
    <xf numFmtId="1" fontId="12" fillId="2" borderId="75" xfId="0" applyNumberFormat="1" applyFont="1" applyFill="1" applyBorder="1" applyAlignment="1">
      <alignment horizontal="center" vertical="center"/>
    </xf>
    <xf numFmtId="1" fontId="12" fillId="2" borderId="76" xfId="0" applyNumberFormat="1" applyFont="1" applyFill="1" applyBorder="1" applyAlignment="1">
      <alignment horizontal="center" vertical="center"/>
    </xf>
    <xf numFmtId="1" fontId="13" fillId="2" borderId="77" xfId="0" applyNumberFormat="1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left" vertical="center" wrapText="1"/>
    </xf>
    <xf numFmtId="0" fontId="26" fillId="2" borderId="7" xfId="0" applyFont="1" applyFill="1" applyBorder="1" applyAlignment="1">
      <alignment horizontal="left" vertical="center" wrapText="1"/>
    </xf>
    <xf numFmtId="0" fontId="26" fillId="2" borderId="71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center"/>
    </xf>
    <xf numFmtId="0" fontId="13" fillId="2" borderId="7" xfId="0" applyFont="1" applyFill="1" applyBorder="1" applyAlignment="1"/>
    <xf numFmtId="0" fontId="28" fillId="2" borderId="12" xfId="0" applyFont="1" applyFill="1" applyBorder="1" applyAlignment="1">
      <alignment horizontal="left" vertical="center"/>
    </xf>
    <xf numFmtId="1" fontId="29" fillId="2" borderId="60" xfId="0" applyNumberFormat="1" applyFont="1" applyFill="1" applyBorder="1" applyAlignment="1">
      <alignment horizontal="center" vertical="center"/>
    </xf>
    <xf numFmtId="1" fontId="28" fillId="2" borderId="61" xfId="0" applyNumberFormat="1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left" vertical="center"/>
    </xf>
    <xf numFmtId="0" fontId="29" fillId="2" borderId="60" xfId="0" applyFont="1" applyFill="1" applyBorder="1" applyAlignment="1">
      <alignment horizontal="center"/>
    </xf>
    <xf numFmtId="0" fontId="28" fillId="2" borderId="43" xfId="0" applyFont="1" applyFill="1" applyBorder="1" applyAlignment="1">
      <alignment horizontal="left" vertical="center"/>
    </xf>
    <xf numFmtId="0" fontId="28" fillId="2" borderId="65" xfId="0" applyFont="1" applyFill="1" applyBorder="1" applyAlignment="1">
      <alignment horizontal="left" vertical="center"/>
    </xf>
    <xf numFmtId="0" fontId="28" fillId="2" borderId="65" xfId="0" applyFont="1" applyFill="1" applyBorder="1" applyAlignment="1">
      <alignment horizontal="left" vertical="center" wrapText="1"/>
    </xf>
    <xf numFmtId="1" fontId="29" fillId="2" borderId="62" xfId="0" applyNumberFormat="1" applyFont="1" applyFill="1" applyBorder="1" applyAlignment="1">
      <alignment horizontal="center" vertical="center"/>
    </xf>
    <xf numFmtId="0" fontId="29" fillId="2" borderId="62" xfId="0" applyFont="1" applyFill="1" applyBorder="1" applyAlignment="1">
      <alignment horizontal="center"/>
    </xf>
    <xf numFmtId="1" fontId="28" fillId="2" borderId="63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4" fillId="2" borderId="0" xfId="0" applyFont="1" applyFill="1" applyBorder="1" applyAlignment="1">
      <alignment horizontal="left" vertical="center"/>
    </xf>
    <xf numFmtId="0" fontId="7" fillId="0" borderId="69" xfId="0" applyFont="1" applyBorder="1"/>
    <xf numFmtId="0" fontId="12" fillId="0" borderId="0" xfId="0" applyFont="1"/>
    <xf numFmtId="0" fontId="14" fillId="2" borderId="3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44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64" xfId="0" applyFont="1" applyFill="1" applyBorder="1" applyAlignment="1">
      <alignment horizontal="center" vertical="center"/>
    </xf>
    <xf numFmtId="0" fontId="14" fillId="2" borderId="45" xfId="0" applyFont="1" applyFill="1" applyBorder="1" applyAlignment="1">
      <alignment horizontal="center" vertical="center"/>
    </xf>
    <xf numFmtId="0" fontId="14" fillId="2" borderId="47" xfId="0" applyFont="1" applyFill="1" applyBorder="1" applyAlignment="1">
      <alignment horizontal="center" vertical="center"/>
    </xf>
    <xf numFmtId="0" fontId="14" fillId="2" borderId="46" xfId="0" applyFont="1" applyFill="1" applyBorder="1" applyAlignment="1">
      <alignment horizontal="center" vertical="center"/>
    </xf>
    <xf numFmtId="1" fontId="4" fillId="2" borderId="64" xfId="0" applyNumberFormat="1" applyFont="1" applyFill="1" applyBorder="1" applyAlignment="1">
      <alignment horizontal="center" vertical="center"/>
    </xf>
    <xf numFmtId="1" fontId="4" fillId="2" borderId="45" xfId="0" applyNumberFormat="1" applyFont="1" applyFill="1" applyBorder="1" applyAlignment="1">
      <alignment horizontal="center" vertical="center"/>
    </xf>
    <xf numFmtId="1" fontId="4" fillId="2" borderId="48" xfId="0" applyNumberFormat="1" applyFont="1" applyFill="1" applyBorder="1" applyAlignment="1">
      <alignment horizontal="center" vertical="center"/>
    </xf>
    <xf numFmtId="1" fontId="4" fillId="0" borderId="64" xfId="0" applyNumberFormat="1" applyFont="1" applyFill="1" applyBorder="1" applyAlignment="1">
      <alignment horizontal="center" vertical="center"/>
    </xf>
    <xf numFmtId="1" fontId="4" fillId="0" borderId="45" xfId="0" applyNumberFormat="1" applyFont="1" applyFill="1" applyBorder="1" applyAlignment="1">
      <alignment horizontal="center" vertical="center"/>
    </xf>
    <xf numFmtId="1" fontId="4" fillId="0" borderId="48" xfId="0" applyNumberFormat="1" applyFont="1" applyFill="1" applyBorder="1" applyAlignment="1">
      <alignment horizontal="center" vertical="center"/>
    </xf>
    <xf numFmtId="0" fontId="26" fillId="2" borderId="65" xfId="0" applyFont="1" applyFill="1" applyBorder="1" applyAlignment="1">
      <alignment horizontal="left" vertical="center"/>
    </xf>
    <xf numFmtId="0" fontId="26" fillId="2" borderId="66" xfId="0" applyFont="1" applyFill="1" applyBorder="1" applyAlignment="1">
      <alignment horizontal="left" vertical="center"/>
    </xf>
    <xf numFmtId="0" fontId="26" fillId="2" borderId="67" xfId="0" applyFont="1" applyFill="1" applyBorder="1" applyAlignment="1">
      <alignment horizontal="left" vertical="center"/>
    </xf>
    <xf numFmtId="0" fontId="26" fillId="2" borderId="68" xfId="0" applyFont="1" applyFill="1" applyBorder="1" applyAlignment="1">
      <alignment horizontal="left" vertical="center"/>
    </xf>
    <xf numFmtId="0" fontId="26" fillId="2" borderId="70" xfId="0" applyFont="1" applyFill="1" applyBorder="1" applyAlignment="1">
      <alignment horizontal="left" vertical="center"/>
    </xf>
    <xf numFmtId="0" fontId="26" fillId="2" borderId="79" xfId="0" applyFont="1" applyFill="1" applyBorder="1" applyAlignment="1">
      <alignment horizontal="left" vertical="center"/>
    </xf>
    <xf numFmtId="1" fontId="4" fillId="2" borderId="80" xfId="0" applyNumberFormat="1" applyFont="1" applyFill="1" applyBorder="1" applyAlignment="1">
      <alignment horizontal="center" vertical="center"/>
    </xf>
    <xf numFmtId="1" fontId="29" fillId="2" borderId="81" xfId="0" applyNumberFormat="1" applyFont="1" applyFill="1" applyBorder="1" applyAlignment="1">
      <alignment horizontal="center" vertical="center"/>
    </xf>
    <xf numFmtId="1" fontId="28" fillId="2" borderId="82" xfId="0" applyNumberFormat="1" applyFont="1" applyFill="1" applyBorder="1" applyAlignment="1">
      <alignment horizontal="center" vertical="center"/>
    </xf>
    <xf numFmtId="0" fontId="28" fillId="2" borderId="83" xfId="0" applyFont="1" applyFill="1" applyBorder="1" applyAlignment="1">
      <alignment horizontal="left" vertical="center"/>
    </xf>
    <xf numFmtId="0" fontId="14" fillId="2" borderId="73" xfId="0" applyFont="1" applyFill="1" applyBorder="1" applyAlignment="1">
      <alignment horizontal="center" vertical="center"/>
    </xf>
    <xf numFmtId="0" fontId="14" fillId="2" borderId="74" xfId="0" applyFont="1" applyFill="1" applyBorder="1" applyAlignment="1">
      <alignment horizontal="center" vertical="center"/>
    </xf>
    <xf numFmtId="0" fontId="14" fillId="2" borderId="75" xfId="0" applyFont="1" applyFill="1" applyBorder="1" applyAlignment="1">
      <alignment horizontal="center" vertical="center"/>
    </xf>
    <xf numFmtId="1" fontId="29" fillId="2" borderId="84" xfId="0" applyNumberFormat="1" applyFont="1" applyFill="1" applyBorder="1" applyAlignment="1">
      <alignment horizontal="center" vertical="center"/>
    </xf>
    <xf numFmtId="1" fontId="28" fillId="2" borderId="78" xfId="0" applyNumberFormat="1" applyFont="1" applyFill="1" applyBorder="1" applyAlignment="1">
      <alignment horizontal="center" vertical="center"/>
    </xf>
    <xf numFmtId="0" fontId="20" fillId="0" borderId="51" xfId="0" applyFont="1" applyBorder="1" applyAlignment="1">
      <alignment horizontal="center" vertical="center" textRotation="90"/>
    </xf>
    <xf numFmtId="2" fontId="20" fillId="0" borderId="52" xfId="0" applyNumberFormat="1" applyFont="1" applyBorder="1" applyAlignment="1">
      <alignment horizontal="center" vertical="center" textRotation="90"/>
    </xf>
    <xf numFmtId="0" fontId="20" fillId="0" borderId="53" xfId="0" applyFont="1" applyBorder="1" applyAlignment="1">
      <alignment horizontal="center" vertical="center" textRotation="90"/>
    </xf>
    <xf numFmtId="2" fontId="20" fillId="0" borderId="54" xfId="0" applyNumberFormat="1" applyFont="1" applyBorder="1" applyAlignment="1">
      <alignment horizontal="center" vertical="center" textRotation="90"/>
    </xf>
    <xf numFmtId="2" fontId="20" fillId="0" borderId="55" xfId="0" applyNumberFormat="1" applyFont="1" applyBorder="1" applyAlignment="1">
      <alignment horizontal="center" vertical="center" textRotation="90"/>
    </xf>
    <xf numFmtId="0" fontId="30" fillId="3" borderId="17" xfId="0" applyFont="1" applyFill="1" applyBorder="1" applyAlignment="1">
      <alignment horizontal="center" vertical="center"/>
    </xf>
    <xf numFmtId="0" fontId="30" fillId="3" borderId="18" xfId="0" applyFont="1" applyFill="1" applyBorder="1" applyAlignment="1">
      <alignment horizontal="center" vertical="center"/>
    </xf>
    <xf numFmtId="0" fontId="30" fillId="3" borderId="1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2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5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8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9" name="TextBox 32"/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0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9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2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5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6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5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8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1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363251</xdr:colOff>
      <xdr:row>0</xdr:row>
      <xdr:rowOff>75767</xdr:rowOff>
    </xdr:from>
    <xdr:to>
      <xdr:col>13</xdr:col>
      <xdr:colOff>475819</xdr:colOff>
      <xdr:row>5</xdr:row>
      <xdr:rowOff>19978</xdr:rowOff>
    </xdr:to>
    <xdr:pic>
      <xdr:nvPicPr>
        <xdr:cNvPr id="73199" name="108 Imagen" descr="LOGO antai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8819" y="75767"/>
          <a:ext cx="2190750" cy="845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144145</xdr:colOff>
      <xdr:row>65</xdr:row>
      <xdr:rowOff>0</xdr:rowOff>
    </xdr:from>
    <xdr:ext cx="184731" cy="264560"/>
    <xdr:sp macro="" textlink="">
      <xdr:nvSpPr>
        <xdr:cNvPr id="83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65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65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65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65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65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65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65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65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65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65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65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65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65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65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65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65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65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65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65</xdr:row>
      <xdr:rowOff>0</xdr:rowOff>
    </xdr:from>
    <xdr:ext cx="184731" cy="264560"/>
    <xdr:sp macro="" textlink="">
      <xdr:nvSpPr>
        <xdr:cNvPr id="10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65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65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65</xdr:row>
      <xdr:rowOff>0</xdr:rowOff>
    </xdr:from>
    <xdr:ext cx="188030" cy="264560"/>
    <xdr:sp macro="" textlink="">
      <xdr:nvSpPr>
        <xdr:cNvPr id="10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65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65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65</xdr:row>
      <xdr:rowOff>0</xdr:rowOff>
    </xdr:from>
    <xdr:ext cx="184731" cy="264560"/>
    <xdr:sp macro="" textlink="">
      <xdr:nvSpPr>
        <xdr:cNvPr id="10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65</xdr:row>
      <xdr:rowOff>0</xdr:rowOff>
    </xdr:from>
    <xdr:ext cx="184731" cy="264560"/>
    <xdr:sp macro="" textlink="">
      <xdr:nvSpPr>
        <xdr:cNvPr id="109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65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65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65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65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65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65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65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65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65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65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65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65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65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65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65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65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65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65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65</xdr:row>
      <xdr:rowOff>0</xdr:rowOff>
    </xdr:from>
    <xdr:ext cx="184731" cy="264560"/>
    <xdr:sp macro="" textlink="">
      <xdr:nvSpPr>
        <xdr:cNvPr id="128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65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65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65</xdr:row>
      <xdr:rowOff>0</xdr:rowOff>
    </xdr:from>
    <xdr:ext cx="188030" cy="264560"/>
    <xdr:sp macro="" textlink="">
      <xdr:nvSpPr>
        <xdr:cNvPr id="131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65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65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65</xdr:row>
      <xdr:rowOff>0</xdr:rowOff>
    </xdr:from>
    <xdr:ext cx="184731" cy="264560"/>
    <xdr:sp macro="" textlink="">
      <xdr:nvSpPr>
        <xdr:cNvPr id="134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65</xdr:row>
      <xdr:rowOff>0</xdr:rowOff>
    </xdr:from>
    <xdr:ext cx="184731" cy="264560"/>
    <xdr:sp macro="" textlink="">
      <xdr:nvSpPr>
        <xdr:cNvPr id="135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65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65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65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65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65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65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65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65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65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65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65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65</xdr:row>
      <xdr:rowOff>0</xdr:rowOff>
    </xdr:from>
    <xdr:ext cx="184731" cy="264560"/>
    <xdr:sp macro="" textlink="">
      <xdr:nvSpPr>
        <xdr:cNvPr id="147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65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65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65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65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65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65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65</xdr:row>
      <xdr:rowOff>0</xdr:rowOff>
    </xdr:from>
    <xdr:ext cx="184731" cy="264560"/>
    <xdr:sp macro="" textlink="">
      <xdr:nvSpPr>
        <xdr:cNvPr id="154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65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65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65</xdr:row>
      <xdr:rowOff>0</xdr:rowOff>
    </xdr:from>
    <xdr:ext cx="188030" cy="264560"/>
    <xdr:sp macro="" textlink="">
      <xdr:nvSpPr>
        <xdr:cNvPr id="157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65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65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65</xdr:row>
      <xdr:rowOff>0</xdr:rowOff>
    </xdr:from>
    <xdr:ext cx="184731" cy="264560"/>
    <xdr:sp macro="" textlink="">
      <xdr:nvSpPr>
        <xdr:cNvPr id="160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2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5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8" name="TextBox 32"/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9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0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49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2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5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6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5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8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363251</xdr:colOff>
      <xdr:row>0</xdr:row>
      <xdr:rowOff>75767</xdr:rowOff>
    </xdr:from>
    <xdr:to>
      <xdr:col>13</xdr:col>
      <xdr:colOff>475819</xdr:colOff>
      <xdr:row>5</xdr:row>
      <xdr:rowOff>19978</xdr:rowOff>
    </xdr:to>
    <xdr:pic>
      <xdr:nvPicPr>
        <xdr:cNvPr id="81" name="108 Imagen" descr="LOGO antai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1126" y="75767"/>
          <a:ext cx="2208069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82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83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2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5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08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09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8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1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34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35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231321</xdr:colOff>
      <xdr:row>20</xdr:row>
      <xdr:rowOff>0</xdr:rowOff>
    </xdr:from>
    <xdr:ext cx="271219" cy="264560"/>
    <xdr:sp macro="" textlink="">
      <xdr:nvSpPr>
        <xdr:cNvPr id="147" name="TextBox 3"/>
        <xdr:cNvSpPr txBox="1"/>
      </xdr:nvSpPr>
      <xdr:spPr>
        <a:xfrm>
          <a:off x="10382250" y="4490357"/>
          <a:ext cx="2712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20"/>
  <sheetViews>
    <sheetView showGridLines="0" tabSelected="1" zoomScale="70" zoomScaleNormal="70" workbookViewId="0">
      <pane xSplit="3" ySplit="19" topLeftCell="D20" activePane="bottomRight" state="frozen"/>
      <selection pane="topRight" activeCell="D1" sqref="D1"/>
      <selection pane="bottomLeft" activeCell="A20" sqref="A20"/>
      <selection pane="bottomRight" activeCell="G4" sqref="G4"/>
    </sheetView>
  </sheetViews>
  <sheetFormatPr baseColWidth="10" defaultRowHeight="14.25" x14ac:dyDescent="0.2"/>
  <cols>
    <col min="1" max="1" width="7.5703125" style="76" customWidth="1"/>
    <col min="2" max="2" width="4.28515625" style="74" customWidth="1"/>
    <col min="3" max="3" width="79.28515625" style="76" customWidth="1"/>
    <col min="4" max="27" width="7.85546875" style="76" customWidth="1"/>
    <col min="28" max="28" width="14.28515625" style="77" customWidth="1"/>
    <col min="29" max="29" width="14.28515625" style="78" customWidth="1"/>
    <col min="30" max="30" width="6.28515625" style="2" customWidth="1"/>
    <col min="31" max="16384" width="11.42578125" style="76"/>
  </cols>
  <sheetData>
    <row r="2" spans="2:29" x14ac:dyDescent="0.2">
      <c r="C2" s="75"/>
    </row>
    <row r="6" spans="2:29" ht="20.25" customHeight="1" x14ac:dyDescent="0.3">
      <c r="C6" s="108" t="s">
        <v>68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</row>
    <row r="7" spans="2:29" ht="20.25" customHeight="1" thickBot="1" x14ac:dyDescent="0.35">
      <c r="C7" s="79" t="s">
        <v>204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</row>
    <row r="8" spans="2:29" ht="2.25" hidden="1" customHeight="1" x14ac:dyDescent="0.2"/>
    <row r="9" spans="2:29" s="81" customFormat="1" ht="18" customHeight="1" thickTop="1" x14ac:dyDescent="0.25">
      <c r="B9" s="80"/>
      <c r="C9" s="160" t="s">
        <v>2</v>
      </c>
      <c r="D9" s="65" t="s">
        <v>135</v>
      </c>
      <c r="E9" s="68" t="s">
        <v>134</v>
      </c>
      <c r="F9" s="68" t="s">
        <v>133</v>
      </c>
      <c r="G9" s="68" t="s">
        <v>132</v>
      </c>
      <c r="H9" s="68" t="s">
        <v>131</v>
      </c>
      <c r="I9" s="68" t="s">
        <v>130</v>
      </c>
      <c r="J9" s="68" t="s">
        <v>129</v>
      </c>
      <c r="K9" s="68" t="s">
        <v>128</v>
      </c>
      <c r="L9" s="56" t="s">
        <v>127</v>
      </c>
      <c r="M9" s="59" t="s">
        <v>205</v>
      </c>
      <c r="N9" s="56" t="s">
        <v>126</v>
      </c>
      <c r="O9" s="56" t="s">
        <v>125</v>
      </c>
      <c r="P9" s="56" t="s">
        <v>124</v>
      </c>
      <c r="Q9" s="56" t="s">
        <v>123</v>
      </c>
      <c r="R9" s="56" t="s">
        <v>122</v>
      </c>
      <c r="S9" s="56" t="s">
        <v>121</v>
      </c>
      <c r="T9" s="56" t="s">
        <v>120</v>
      </c>
      <c r="U9" s="56" t="s">
        <v>119</v>
      </c>
      <c r="V9" s="56" t="s">
        <v>118</v>
      </c>
      <c r="W9" s="59" t="s">
        <v>117</v>
      </c>
      <c r="X9" s="59" t="s">
        <v>116</v>
      </c>
      <c r="Y9" s="59" t="s">
        <v>115</v>
      </c>
      <c r="Z9" s="59" t="s">
        <v>114</v>
      </c>
      <c r="AA9" s="62" t="s">
        <v>113</v>
      </c>
      <c r="AB9" s="94" t="s">
        <v>0</v>
      </c>
      <c r="AC9" s="95" t="s">
        <v>1</v>
      </c>
    </row>
    <row r="10" spans="2:29" s="81" customFormat="1" ht="18" customHeight="1" x14ac:dyDescent="0.25">
      <c r="B10" s="80"/>
      <c r="C10" s="161"/>
      <c r="D10" s="66"/>
      <c r="E10" s="69"/>
      <c r="F10" s="69"/>
      <c r="G10" s="69"/>
      <c r="H10" s="69"/>
      <c r="I10" s="69"/>
      <c r="J10" s="69"/>
      <c r="K10" s="69"/>
      <c r="L10" s="57"/>
      <c r="M10" s="60"/>
      <c r="N10" s="57"/>
      <c r="O10" s="57"/>
      <c r="P10" s="57"/>
      <c r="Q10" s="57"/>
      <c r="R10" s="57"/>
      <c r="S10" s="57"/>
      <c r="T10" s="57"/>
      <c r="U10" s="57"/>
      <c r="V10" s="57"/>
      <c r="W10" s="60"/>
      <c r="X10" s="60"/>
      <c r="Y10" s="60"/>
      <c r="Z10" s="60"/>
      <c r="AA10" s="63"/>
      <c r="AB10" s="96"/>
      <c r="AC10" s="97"/>
    </row>
    <row r="11" spans="2:29" s="81" customFormat="1" ht="18" customHeight="1" x14ac:dyDescent="0.25">
      <c r="B11" s="80"/>
      <c r="C11" s="161"/>
      <c r="D11" s="66"/>
      <c r="E11" s="69"/>
      <c r="F11" s="69"/>
      <c r="G11" s="69"/>
      <c r="H11" s="69"/>
      <c r="I11" s="69"/>
      <c r="J11" s="69"/>
      <c r="K11" s="69"/>
      <c r="L11" s="57"/>
      <c r="M11" s="60"/>
      <c r="N11" s="57"/>
      <c r="O11" s="57"/>
      <c r="P11" s="57"/>
      <c r="Q11" s="57"/>
      <c r="R11" s="57"/>
      <c r="S11" s="57"/>
      <c r="T11" s="57"/>
      <c r="U11" s="57"/>
      <c r="V11" s="57"/>
      <c r="W11" s="60"/>
      <c r="X11" s="60"/>
      <c r="Y11" s="60"/>
      <c r="Z11" s="60"/>
      <c r="AA11" s="63"/>
      <c r="AB11" s="96"/>
      <c r="AC11" s="97"/>
    </row>
    <row r="12" spans="2:29" s="81" customFormat="1" ht="18" customHeight="1" x14ac:dyDescent="0.25">
      <c r="B12" s="80"/>
      <c r="C12" s="161"/>
      <c r="D12" s="66"/>
      <c r="E12" s="69"/>
      <c r="F12" s="69"/>
      <c r="G12" s="69"/>
      <c r="H12" s="69"/>
      <c r="I12" s="69"/>
      <c r="J12" s="69"/>
      <c r="K12" s="69"/>
      <c r="L12" s="57"/>
      <c r="M12" s="60"/>
      <c r="N12" s="57"/>
      <c r="O12" s="57"/>
      <c r="P12" s="57"/>
      <c r="Q12" s="57"/>
      <c r="R12" s="57"/>
      <c r="S12" s="57"/>
      <c r="T12" s="57"/>
      <c r="U12" s="57"/>
      <c r="V12" s="57"/>
      <c r="W12" s="60"/>
      <c r="X12" s="60"/>
      <c r="Y12" s="60"/>
      <c r="Z12" s="60"/>
      <c r="AA12" s="63"/>
      <c r="AB12" s="96"/>
      <c r="AC12" s="97"/>
    </row>
    <row r="13" spans="2:29" s="81" customFormat="1" ht="18" customHeight="1" x14ac:dyDescent="0.25">
      <c r="B13" s="80"/>
      <c r="C13" s="161"/>
      <c r="D13" s="66"/>
      <c r="E13" s="69"/>
      <c r="F13" s="69"/>
      <c r="G13" s="69"/>
      <c r="H13" s="69"/>
      <c r="I13" s="69"/>
      <c r="J13" s="69"/>
      <c r="K13" s="69"/>
      <c r="L13" s="57"/>
      <c r="M13" s="60"/>
      <c r="N13" s="57"/>
      <c r="O13" s="57"/>
      <c r="P13" s="57"/>
      <c r="Q13" s="57"/>
      <c r="R13" s="57"/>
      <c r="S13" s="57"/>
      <c r="T13" s="57"/>
      <c r="U13" s="57"/>
      <c r="V13" s="57"/>
      <c r="W13" s="60"/>
      <c r="X13" s="60"/>
      <c r="Y13" s="60"/>
      <c r="Z13" s="60"/>
      <c r="AA13" s="63"/>
      <c r="AB13" s="96"/>
      <c r="AC13" s="97"/>
    </row>
    <row r="14" spans="2:29" s="81" customFormat="1" ht="18" customHeight="1" x14ac:dyDescent="0.25">
      <c r="B14" s="80"/>
      <c r="C14" s="161"/>
      <c r="D14" s="66"/>
      <c r="E14" s="69"/>
      <c r="F14" s="69"/>
      <c r="G14" s="69"/>
      <c r="H14" s="69"/>
      <c r="I14" s="69"/>
      <c r="J14" s="69"/>
      <c r="K14" s="69"/>
      <c r="L14" s="57"/>
      <c r="M14" s="60"/>
      <c r="N14" s="57"/>
      <c r="O14" s="57"/>
      <c r="P14" s="57"/>
      <c r="Q14" s="57"/>
      <c r="R14" s="57"/>
      <c r="S14" s="57"/>
      <c r="T14" s="57"/>
      <c r="U14" s="57"/>
      <c r="V14" s="57"/>
      <c r="W14" s="60"/>
      <c r="X14" s="60"/>
      <c r="Y14" s="60"/>
      <c r="Z14" s="60"/>
      <c r="AA14" s="63"/>
      <c r="AB14" s="96"/>
      <c r="AC14" s="97"/>
    </row>
    <row r="15" spans="2:29" s="81" customFormat="1" ht="18" customHeight="1" x14ac:dyDescent="0.25">
      <c r="B15" s="80"/>
      <c r="C15" s="161"/>
      <c r="D15" s="66"/>
      <c r="E15" s="69"/>
      <c r="F15" s="69"/>
      <c r="G15" s="69"/>
      <c r="H15" s="69"/>
      <c r="I15" s="69"/>
      <c r="J15" s="69"/>
      <c r="K15" s="69"/>
      <c r="L15" s="57"/>
      <c r="M15" s="60"/>
      <c r="N15" s="57"/>
      <c r="O15" s="57"/>
      <c r="P15" s="57"/>
      <c r="Q15" s="57"/>
      <c r="R15" s="57"/>
      <c r="S15" s="57"/>
      <c r="T15" s="57"/>
      <c r="U15" s="57"/>
      <c r="V15" s="57"/>
      <c r="W15" s="60"/>
      <c r="X15" s="60"/>
      <c r="Y15" s="60"/>
      <c r="Z15" s="60"/>
      <c r="AA15" s="63"/>
      <c r="AB15" s="96"/>
      <c r="AC15" s="97"/>
    </row>
    <row r="16" spans="2:29" s="81" customFormat="1" ht="18" customHeight="1" x14ac:dyDescent="0.25">
      <c r="B16" s="80"/>
      <c r="C16" s="161"/>
      <c r="D16" s="66"/>
      <c r="E16" s="69"/>
      <c r="F16" s="69"/>
      <c r="G16" s="69"/>
      <c r="H16" s="69"/>
      <c r="I16" s="69"/>
      <c r="J16" s="69"/>
      <c r="K16" s="69"/>
      <c r="L16" s="57"/>
      <c r="M16" s="60"/>
      <c r="N16" s="57"/>
      <c r="O16" s="57"/>
      <c r="P16" s="57"/>
      <c r="Q16" s="57"/>
      <c r="R16" s="57"/>
      <c r="S16" s="57"/>
      <c r="T16" s="57"/>
      <c r="U16" s="57"/>
      <c r="V16" s="57"/>
      <c r="W16" s="60"/>
      <c r="X16" s="60"/>
      <c r="Y16" s="60"/>
      <c r="Z16" s="60"/>
      <c r="AA16" s="63"/>
      <c r="AB16" s="96"/>
      <c r="AC16" s="97"/>
    </row>
    <row r="17" spans="2:31" s="81" customFormat="1" ht="18" customHeight="1" x14ac:dyDescent="0.25">
      <c r="B17" s="80"/>
      <c r="C17" s="161"/>
      <c r="D17" s="66"/>
      <c r="E17" s="69"/>
      <c r="F17" s="69"/>
      <c r="G17" s="69"/>
      <c r="H17" s="69"/>
      <c r="I17" s="69"/>
      <c r="J17" s="69"/>
      <c r="K17" s="69"/>
      <c r="L17" s="57"/>
      <c r="M17" s="60"/>
      <c r="N17" s="57"/>
      <c r="O17" s="57"/>
      <c r="P17" s="57"/>
      <c r="Q17" s="57"/>
      <c r="R17" s="57"/>
      <c r="S17" s="57"/>
      <c r="T17" s="57"/>
      <c r="U17" s="57"/>
      <c r="V17" s="57"/>
      <c r="W17" s="60"/>
      <c r="X17" s="60"/>
      <c r="Y17" s="60"/>
      <c r="Z17" s="60"/>
      <c r="AA17" s="63"/>
      <c r="AB17" s="96"/>
      <c r="AC17" s="97"/>
    </row>
    <row r="18" spans="2:31" s="81" customFormat="1" ht="22.5" customHeight="1" thickBot="1" x14ac:dyDescent="0.3">
      <c r="B18" s="80"/>
      <c r="C18" s="162"/>
      <c r="D18" s="67"/>
      <c r="E18" s="70"/>
      <c r="F18" s="70"/>
      <c r="G18" s="70"/>
      <c r="H18" s="70"/>
      <c r="I18" s="70"/>
      <c r="J18" s="70"/>
      <c r="K18" s="70"/>
      <c r="L18" s="58"/>
      <c r="M18" s="61"/>
      <c r="N18" s="58"/>
      <c r="O18" s="58"/>
      <c r="P18" s="58"/>
      <c r="Q18" s="58"/>
      <c r="R18" s="58"/>
      <c r="S18" s="58"/>
      <c r="T18" s="58"/>
      <c r="U18" s="58"/>
      <c r="V18" s="58"/>
      <c r="W18" s="61"/>
      <c r="X18" s="61"/>
      <c r="Y18" s="61"/>
      <c r="Z18" s="61"/>
      <c r="AA18" s="64"/>
      <c r="AB18" s="96"/>
      <c r="AC18" s="98"/>
      <c r="AD18" s="82"/>
    </row>
    <row r="19" spans="2:31" ht="25.5" customHeight="1" thickBot="1" x14ac:dyDescent="0.3">
      <c r="C19" s="83" t="s">
        <v>207</v>
      </c>
      <c r="D19" s="20">
        <v>9.1</v>
      </c>
      <c r="E19" s="21">
        <v>9.1999999999999993</v>
      </c>
      <c r="F19" s="21">
        <v>9.3000000000000007</v>
      </c>
      <c r="G19" s="21">
        <v>9.4</v>
      </c>
      <c r="H19" s="21">
        <v>9.5</v>
      </c>
      <c r="I19" s="21">
        <v>9.6</v>
      </c>
      <c r="J19" s="21">
        <v>9.6999999999999993</v>
      </c>
      <c r="K19" s="21">
        <v>9.8000000000000007</v>
      </c>
      <c r="L19" s="21">
        <v>10.1</v>
      </c>
      <c r="M19" s="21">
        <v>10.199999999999999</v>
      </c>
      <c r="N19" s="21">
        <v>10.3</v>
      </c>
      <c r="O19" s="21">
        <v>10.4</v>
      </c>
      <c r="P19" s="21">
        <v>10.5</v>
      </c>
      <c r="Q19" s="21">
        <v>11.1</v>
      </c>
      <c r="R19" s="21">
        <v>11.2</v>
      </c>
      <c r="S19" s="21">
        <v>11.3</v>
      </c>
      <c r="T19" s="21">
        <v>11.4</v>
      </c>
      <c r="U19" s="22">
        <v>11.5</v>
      </c>
      <c r="V19" s="22">
        <v>11.6</v>
      </c>
      <c r="W19" s="21">
        <v>26.1</v>
      </c>
      <c r="X19" s="21">
        <v>26.2</v>
      </c>
      <c r="Y19" s="21">
        <v>26.3</v>
      </c>
      <c r="Z19" s="21">
        <v>27.1</v>
      </c>
      <c r="AA19" s="23">
        <v>0.1</v>
      </c>
      <c r="AB19" s="24"/>
      <c r="AC19" s="25"/>
      <c r="AE19" s="82"/>
    </row>
    <row r="20" spans="2:31" ht="25.5" customHeight="1" x14ac:dyDescent="0.25">
      <c r="C20" s="84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8"/>
      <c r="V20" s="28"/>
      <c r="W20" s="27"/>
      <c r="X20" s="27"/>
      <c r="Y20" s="27"/>
      <c r="Z20" s="27"/>
      <c r="AA20" s="29"/>
      <c r="AB20" s="30"/>
      <c r="AC20" s="31"/>
      <c r="AE20" s="82"/>
    </row>
    <row r="21" spans="2:31" ht="24.95" customHeight="1" x14ac:dyDescent="0.25">
      <c r="B21" s="85">
        <v>1</v>
      </c>
      <c r="C21" s="86" t="s">
        <v>75</v>
      </c>
      <c r="D21" s="8">
        <v>1</v>
      </c>
      <c r="E21" s="9">
        <v>1</v>
      </c>
      <c r="F21" s="9">
        <v>1</v>
      </c>
      <c r="G21" s="9">
        <v>1</v>
      </c>
      <c r="H21" s="9">
        <v>1</v>
      </c>
      <c r="I21" s="9">
        <v>1</v>
      </c>
      <c r="J21" s="9">
        <v>1</v>
      </c>
      <c r="K21" s="9">
        <v>1</v>
      </c>
      <c r="L21" s="9">
        <v>1</v>
      </c>
      <c r="M21" s="9">
        <v>1</v>
      </c>
      <c r="N21" s="9">
        <v>1</v>
      </c>
      <c r="O21" s="9">
        <v>1</v>
      </c>
      <c r="P21" s="9">
        <v>1</v>
      </c>
      <c r="Q21" s="9">
        <v>1</v>
      </c>
      <c r="R21" s="9">
        <v>1</v>
      </c>
      <c r="S21" s="9">
        <v>1</v>
      </c>
      <c r="T21" s="9">
        <v>1</v>
      </c>
      <c r="U21" s="9">
        <v>1</v>
      </c>
      <c r="V21" s="9">
        <v>1</v>
      </c>
      <c r="W21" s="9">
        <v>1</v>
      </c>
      <c r="X21" s="9">
        <v>1</v>
      </c>
      <c r="Y21" s="9">
        <v>1</v>
      </c>
      <c r="Z21" s="9">
        <v>1</v>
      </c>
      <c r="AA21" s="13">
        <v>1</v>
      </c>
      <c r="AB21" s="33">
        <f t="shared" ref="AB21:AB52" si="0">SUM(D21:AA21)</f>
        <v>24</v>
      </c>
      <c r="AC21" s="32">
        <f t="shared" ref="AC21:AC52" si="1">AB21/24*(100)</f>
        <v>100</v>
      </c>
      <c r="AE21" s="82"/>
    </row>
    <row r="22" spans="2:31" ht="24.95" customHeight="1" x14ac:dyDescent="0.25">
      <c r="B22" s="85">
        <v>2</v>
      </c>
      <c r="C22" s="87" t="s">
        <v>78</v>
      </c>
      <c r="D22" s="8">
        <v>1</v>
      </c>
      <c r="E22" s="9">
        <v>1</v>
      </c>
      <c r="F22" s="9">
        <v>1</v>
      </c>
      <c r="G22" s="9">
        <v>1</v>
      </c>
      <c r="H22" s="9">
        <v>1</v>
      </c>
      <c r="I22" s="9">
        <v>1</v>
      </c>
      <c r="J22" s="9">
        <v>1</v>
      </c>
      <c r="K22" s="9">
        <v>1</v>
      </c>
      <c r="L22" s="9">
        <v>1</v>
      </c>
      <c r="M22" s="9">
        <v>1</v>
      </c>
      <c r="N22" s="9">
        <v>1</v>
      </c>
      <c r="O22" s="9">
        <v>1</v>
      </c>
      <c r="P22" s="9">
        <v>1</v>
      </c>
      <c r="Q22" s="9">
        <v>1</v>
      </c>
      <c r="R22" s="9">
        <v>1</v>
      </c>
      <c r="S22" s="9">
        <v>1</v>
      </c>
      <c r="T22" s="9">
        <v>1</v>
      </c>
      <c r="U22" s="9">
        <v>1</v>
      </c>
      <c r="V22" s="9">
        <v>1</v>
      </c>
      <c r="W22" s="9">
        <v>1</v>
      </c>
      <c r="X22" s="9">
        <v>1</v>
      </c>
      <c r="Y22" s="9">
        <v>1</v>
      </c>
      <c r="Z22" s="9">
        <v>1</v>
      </c>
      <c r="AA22" s="47">
        <v>1</v>
      </c>
      <c r="AB22" s="33">
        <f t="shared" si="0"/>
        <v>24</v>
      </c>
      <c r="AC22" s="32">
        <f t="shared" si="1"/>
        <v>100</v>
      </c>
      <c r="AE22" s="82"/>
    </row>
    <row r="23" spans="2:31" ht="24.95" customHeight="1" x14ac:dyDescent="0.25">
      <c r="B23" s="85">
        <v>3</v>
      </c>
      <c r="C23" s="88" t="s">
        <v>105</v>
      </c>
      <c r="D23" s="3">
        <v>1</v>
      </c>
      <c r="E23" s="4">
        <v>1</v>
      </c>
      <c r="F23" s="4">
        <v>1</v>
      </c>
      <c r="G23" s="4">
        <v>1</v>
      </c>
      <c r="H23" s="4">
        <v>1</v>
      </c>
      <c r="I23" s="4">
        <v>1</v>
      </c>
      <c r="J23" s="4">
        <v>1</v>
      </c>
      <c r="K23" s="4">
        <v>1</v>
      </c>
      <c r="L23" s="4">
        <v>1</v>
      </c>
      <c r="M23" s="4">
        <v>1</v>
      </c>
      <c r="N23" s="4">
        <v>1</v>
      </c>
      <c r="O23" s="4">
        <v>1</v>
      </c>
      <c r="P23" s="4">
        <v>1</v>
      </c>
      <c r="Q23" s="4">
        <v>1</v>
      </c>
      <c r="R23" s="4">
        <v>1</v>
      </c>
      <c r="S23" s="4">
        <v>1</v>
      </c>
      <c r="T23" s="4">
        <v>1</v>
      </c>
      <c r="U23" s="4">
        <v>1</v>
      </c>
      <c r="V23" s="4">
        <v>1</v>
      </c>
      <c r="W23" s="4">
        <v>1</v>
      </c>
      <c r="X23" s="4">
        <v>1</v>
      </c>
      <c r="Y23" s="4">
        <v>1</v>
      </c>
      <c r="Z23" s="4">
        <v>1</v>
      </c>
      <c r="AA23" s="5">
        <v>1</v>
      </c>
      <c r="AB23" s="33">
        <f t="shared" si="0"/>
        <v>24</v>
      </c>
      <c r="AC23" s="32">
        <f t="shared" si="1"/>
        <v>100</v>
      </c>
      <c r="AE23" s="82"/>
    </row>
    <row r="24" spans="2:31" ht="24.95" customHeight="1" x14ac:dyDescent="0.25">
      <c r="B24" s="85">
        <v>4</v>
      </c>
      <c r="C24" s="88" t="s">
        <v>6</v>
      </c>
      <c r="D24" s="3">
        <v>1</v>
      </c>
      <c r="E24" s="4">
        <v>1</v>
      </c>
      <c r="F24" s="4">
        <v>1</v>
      </c>
      <c r="G24" s="4">
        <v>1</v>
      </c>
      <c r="H24" s="4">
        <v>1</v>
      </c>
      <c r="I24" s="4">
        <v>1</v>
      </c>
      <c r="J24" s="4">
        <v>1</v>
      </c>
      <c r="K24" s="4">
        <v>1</v>
      </c>
      <c r="L24" s="4">
        <v>1</v>
      </c>
      <c r="M24" s="4">
        <v>1</v>
      </c>
      <c r="N24" s="4">
        <v>1</v>
      </c>
      <c r="O24" s="4">
        <v>1</v>
      </c>
      <c r="P24" s="4">
        <v>1</v>
      </c>
      <c r="Q24" s="4">
        <v>1</v>
      </c>
      <c r="R24" s="4">
        <v>1</v>
      </c>
      <c r="S24" s="4">
        <v>1</v>
      </c>
      <c r="T24" s="4">
        <v>1</v>
      </c>
      <c r="U24" s="4">
        <v>1</v>
      </c>
      <c r="V24" s="4">
        <v>1</v>
      </c>
      <c r="W24" s="4">
        <v>1</v>
      </c>
      <c r="X24" s="4">
        <v>1</v>
      </c>
      <c r="Y24" s="4">
        <v>1</v>
      </c>
      <c r="Z24" s="4">
        <v>1</v>
      </c>
      <c r="AA24" s="5">
        <v>1</v>
      </c>
      <c r="AB24" s="33">
        <f t="shared" si="0"/>
        <v>24</v>
      </c>
      <c r="AC24" s="32">
        <f t="shared" si="1"/>
        <v>100</v>
      </c>
      <c r="AE24" s="82"/>
    </row>
    <row r="25" spans="2:31" ht="24.95" customHeight="1" x14ac:dyDescent="0.2">
      <c r="B25" s="85">
        <v>5</v>
      </c>
      <c r="C25" s="88" t="s">
        <v>82</v>
      </c>
      <c r="D25" s="10">
        <v>1</v>
      </c>
      <c r="E25" s="4">
        <v>1</v>
      </c>
      <c r="F25" s="4">
        <v>1</v>
      </c>
      <c r="G25" s="4">
        <v>1</v>
      </c>
      <c r="H25" s="4">
        <v>1</v>
      </c>
      <c r="I25" s="4">
        <v>1</v>
      </c>
      <c r="J25" s="4">
        <v>1</v>
      </c>
      <c r="K25" s="4">
        <v>1</v>
      </c>
      <c r="L25" s="4">
        <v>1</v>
      </c>
      <c r="M25" s="4">
        <v>1</v>
      </c>
      <c r="N25" s="4">
        <v>1</v>
      </c>
      <c r="O25" s="4">
        <v>1</v>
      </c>
      <c r="P25" s="4">
        <v>1</v>
      </c>
      <c r="Q25" s="4">
        <v>1</v>
      </c>
      <c r="R25" s="4">
        <v>1</v>
      </c>
      <c r="S25" s="4">
        <v>1</v>
      </c>
      <c r="T25" s="4">
        <v>1</v>
      </c>
      <c r="U25" s="4">
        <v>1</v>
      </c>
      <c r="V25" s="4">
        <v>1</v>
      </c>
      <c r="W25" s="4">
        <v>1</v>
      </c>
      <c r="X25" s="4">
        <v>1</v>
      </c>
      <c r="Y25" s="4">
        <v>1</v>
      </c>
      <c r="Z25" s="4">
        <v>1</v>
      </c>
      <c r="AA25" s="5">
        <v>1</v>
      </c>
      <c r="AB25" s="33">
        <f t="shared" si="0"/>
        <v>24</v>
      </c>
      <c r="AC25" s="32">
        <f t="shared" si="1"/>
        <v>100</v>
      </c>
    </row>
    <row r="26" spans="2:31" ht="24.95" customHeight="1" x14ac:dyDescent="0.2">
      <c r="B26" s="85">
        <v>6</v>
      </c>
      <c r="C26" s="88" t="s">
        <v>67</v>
      </c>
      <c r="D26" s="10">
        <v>1</v>
      </c>
      <c r="E26" s="4">
        <v>1</v>
      </c>
      <c r="F26" s="4">
        <v>1</v>
      </c>
      <c r="G26" s="4">
        <v>1</v>
      </c>
      <c r="H26" s="4">
        <v>1</v>
      </c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>
        <v>1</v>
      </c>
      <c r="O26" s="4">
        <v>1</v>
      </c>
      <c r="P26" s="4">
        <v>1</v>
      </c>
      <c r="Q26" s="4">
        <v>1</v>
      </c>
      <c r="R26" s="4">
        <v>1</v>
      </c>
      <c r="S26" s="4">
        <v>1</v>
      </c>
      <c r="T26" s="4">
        <v>1</v>
      </c>
      <c r="U26" s="4">
        <v>1</v>
      </c>
      <c r="V26" s="4">
        <v>1</v>
      </c>
      <c r="W26" s="4">
        <v>1</v>
      </c>
      <c r="X26" s="4">
        <v>1</v>
      </c>
      <c r="Y26" s="4">
        <v>1</v>
      </c>
      <c r="Z26" s="4">
        <v>1</v>
      </c>
      <c r="AA26" s="5">
        <v>1</v>
      </c>
      <c r="AB26" s="33">
        <f t="shared" si="0"/>
        <v>24</v>
      </c>
      <c r="AC26" s="32">
        <f t="shared" si="1"/>
        <v>100</v>
      </c>
    </row>
    <row r="27" spans="2:31" ht="24.95" customHeight="1" x14ac:dyDescent="0.2">
      <c r="B27" s="85">
        <v>7</v>
      </c>
      <c r="C27" s="88" t="s">
        <v>3</v>
      </c>
      <c r="D27" s="10">
        <v>1</v>
      </c>
      <c r="E27" s="4">
        <v>1</v>
      </c>
      <c r="F27" s="4">
        <v>1</v>
      </c>
      <c r="G27" s="4">
        <v>1</v>
      </c>
      <c r="H27" s="4">
        <v>1</v>
      </c>
      <c r="I27" s="4">
        <v>1</v>
      </c>
      <c r="J27" s="4">
        <v>1</v>
      </c>
      <c r="K27" s="4">
        <v>1</v>
      </c>
      <c r="L27" s="4">
        <v>1</v>
      </c>
      <c r="M27" s="4">
        <v>1</v>
      </c>
      <c r="N27" s="4">
        <v>1</v>
      </c>
      <c r="O27" s="4">
        <v>1</v>
      </c>
      <c r="P27" s="4">
        <v>1</v>
      </c>
      <c r="Q27" s="4">
        <v>1</v>
      </c>
      <c r="R27" s="4">
        <v>1</v>
      </c>
      <c r="S27" s="4">
        <v>1</v>
      </c>
      <c r="T27" s="4">
        <v>1</v>
      </c>
      <c r="U27" s="4">
        <v>1</v>
      </c>
      <c r="V27" s="4">
        <v>1</v>
      </c>
      <c r="W27" s="4">
        <v>1</v>
      </c>
      <c r="X27" s="4">
        <v>1</v>
      </c>
      <c r="Y27" s="4">
        <v>1</v>
      </c>
      <c r="Z27" s="4">
        <v>1</v>
      </c>
      <c r="AA27" s="5">
        <v>1</v>
      </c>
      <c r="AB27" s="33">
        <f t="shared" si="0"/>
        <v>24</v>
      </c>
      <c r="AC27" s="32">
        <f t="shared" si="1"/>
        <v>100</v>
      </c>
    </row>
    <row r="28" spans="2:31" ht="24.95" customHeight="1" x14ac:dyDescent="0.2">
      <c r="B28" s="85">
        <v>8</v>
      </c>
      <c r="C28" s="88" t="s">
        <v>5</v>
      </c>
      <c r="D28" s="14">
        <v>1</v>
      </c>
      <c r="E28" s="15">
        <v>1</v>
      </c>
      <c r="F28" s="15">
        <v>1</v>
      </c>
      <c r="G28" s="15">
        <v>1</v>
      </c>
      <c r="H28" s="15">
        <v>1</v>
      </c>
      <c r="I28" s="15">
        <v>1</v>
      </c>
      <c r="J28" s="15">
        <v>1</v>
      </c>
      <c r="K28" s="15">
        <v>1</v>
      </c>
      <c r="L28" s="15">
        <v>1</v>
      </c>
      <c r="M28" s="15">
        <v>1</v>
      </c>
      <c r="N28" s="15">
        <v>1</v>
      </c>
      <c r="O28" s="15">
        <v>1</v>
      </c>
      <c r="P28" s="15">
        <v>1</v>
      </c>
      <c r="Q28" s="15">
        <v>1</v>
      </c>
      <c r="R28" s="15">
        <v>1</v>
      </c>
      <c r="S28" s="15">
        <v>1</v>
      </c>
      <c r="T28" s="15">
        <v>1</v>
      </c>
      <c r="U28" s="15">
        <v>1</v>
      </c>
      <c r="V28" s="15">
        <v>1</v>
      </c>
      <c r="W28" s="15">
        <v>1</v>
      </c>
      <c r="X28" s="15">
        <v>1</v>
      </c>
      <c r="Y28" s="15">
        <v>1</v>
      </c>
      <c r="Z28" s="15">
        <v>1</v>
      </c>
      <c r="AA28" s="16">
        <v>1</v>
      </c>
      <c r="AB28" s="33">
        <f t="shared" si="0"/>
        <v>24</v>
      </c>
      <c r="AC28" s="32">
        <f t="shared" si="1"/>
        <v>100</v>
      </c>
    </row>
    <row r="29" spans="2:31" ht="24.95" customHeight="1" x14ac:dyDescent="0.2">
      <c r="B29" s="85">
        <v>9</v>
      </c>
      <c r="C29" s="88" t="s">
        <v>4</v>
      </c>
      <c r="D29" s="3">
        <v>1</v>
      </c>
      <c r="E29" s="4">
        <v>1</v>
      </c>
      <c r="F29" s="4">
        <v>1</v>
      </c>
      <c r="G29" s="4">
        <v>1</v>
      </c>
      <c r="H29" s="4">
        <v>1</v>
      </c>
      <c r="I29" s="4">
        <v>1</v>
      </c>
      <c r="J29" s="4">
        <v>1</v>
      </c>
      <c r="K29" s="4">
        <v>1</v>
      </c>
      <c r="L29" s="4">
        <v>1</v>
      </c>
      <c r="M29" s="4">
        <v>1</v>
      </c>
      <c r="N29" s="4">
        <v>1</v>
      </c>
      <c r="O29" s="4">
        <v>1</v>
      </c>
      <c r="P29" s="4">
        <v>1</v>
      </c>
      <c r="Q29" s="4">
        <v>1</v>
      </c>
      <c r="R29" s="4">
        <v>1</v>
      </c>
      <c r="S29" s="4">
        <v>1</v>
      </c>
      <c r="T29" s="4">
        <v>1</v>
      </c>
      <c r="U29" s="4">
        <v>1</v>
      </c>
      <c r="V29" s="4">
        <v>1</v>
      </c>
      <c r="W29" s="4">
        <v>1</v>
      </c>
      <c r="X29" s="4">
        <v>1</v>
      </c>
      <c r="Y29" s="4">
        <v>1</v>
      </c>
      <c r="Z29" s="4">
        <v>1</v>
      </c>
      <c r="AA29" s="5">
        <v>1</v>
      </c>
      <c r="AB29" s="33">
        <f t="shared" si="0"/>
        <v>24</v>
      </c>
      <c r="AC29" s="32">
        <f t="shared" si="1"/>
        <v>100</v>
      </c>
    </row>
    <row r="30" spans="2:31" ht="24.95" customHeight="1" x14ac:dyDescent="0.2">
      <c r="B30" s="85">
        <v>10</v>
      </c>
      <c r="C30" s="88" t="s">
        <v>9</v>
      </c>
      <c r="D30" s="3">
        <v>1</v>
      </c>
      <c r="E30" s="4">
        <v>1</v>
      </c>
      <c r="F30" s="4">
        <v>1</v>
      </c>
      <c r="G30" s="4">
        <v>1</v>
      </c>
      <c r="H30" s="4">
        <v>1</v>
      </c>
      <c r="I30" s="4">
        <v>1</v>
      </c>
      <c r="J30" s="4">
        <v>1</v>
      </c>
      <c r="K30" s="4">
        <v>1</v>
      </c>
      <c r="L30" s="4">
        <v>1</v>
      </c>
      <c r="M30" s="4">
        <v>1</v>
      </c>
      <c r="N30" s="4">
        <v>1</v>
      </c>
      <c r="O30" s="4">
        <v>1</v>
      </c>
      <c r="P30" s="4">
        <v>1</v>
      </c>
      <c r="Q30" s="4">
        <v>1</v>
      </c>
      <c r="R30" s="4">
        <v>1</v>
      </c>
      <c r="S30" s="4">
        <v>1</v>
      </c>
      <c r="T30" s="4">
        <v>1</v>
      </c>
      <c r="U30" s="4">
        <v>1</v>
      </c>
      <c r="V30" s="4">
        <v>1</v>
      </c>
      <c r="W30" s="4">
        <v>1</v>
      </c>
      <c r="X30" s="4">
        <v>1</v>
      </c>
      <c r="Y30" s="4">
        <v>1</v>
      </c>
      <c r="Z30" s="4">
        <v>1</v>
      </c>
      <c r="AA30" s="5">
        <v>1</v>
      </c>
      <c r="AB30" s="33">
        <f t="shared" si="0"/>
        <v>24</v>
      </c>
      <c r="AC30" s="32">
        <f t="shared" si="1"/>
        <v>100</v>
      </c>
    </row>
    <row r="31" spans="2:31" ht="24.95" customHeight="1" x14ac:dyDescent="0.2">
      <c r="B31" s="85">
        <v>11</v>
      </c>
      <c r="C31" s="88" t="s">
        <v>97</v>
      </c>
      <c r="D31" s="54">
        <v>1</v>
      </c>
      <c r="E31" s="17">
        <v>1</v>
      </c>
      <c r="F31" s="17">
        <v>1</v>
      </c>
      <c r="G31" s="17">
        <v>1</v>
      </c>
      <c r="H31" s="17">
        <v>1</v>
      </c>
      <c r="I31" s="17">
        <v>1</v>
      </c>
      <c r="J31" s="17">
        <v>1</v>
      </c>
      <c r="K31" s="17">
        <v>1</v>
      </c>
      <c r="L31" s="17">
        <v>1</v>
      </c>
      <c r="M31" s="17">
        <v>1</v>
      </c>
      <c r="N31" s="17">
        <v>1</v>
      </c>
      <c r="O31" s="17">
        <v>1</v>
      </c>
      <c r="P31" s="17">
        <v>1</v>
      </c>
      <c r="Q31" s="17">
        <v>1</v>
      </c>
      <c r="R31" s="17">
        <v>1</v>
      </c>
      <c r="S31" s="17">
        <v>1</v>
      </c>
      <c r="T31" s="17">
        <v>1</v>
      </c>
      <c r="U31" s="18">
        <v>1</v>
      </c>
      <c r="V31" s="18">
        <v>1</v>
      </c>
      <c r="W31" s="17">
        <v>1</v>
      </c>
      <c r="X31" s="17">
        <v>1</v>
      </c>
      <c r="Y31" s="17">
        <v>1</v>
      </c>
      <c r="Z31" s="17">
        <v>1</v>
      </c>
      <c r="AA31" s="19">
        <v>1</v>
      </c>
      <c r="AB31" s="33">
        <f t="shared" si="0"/>
        <v>24</v>
      </c>
      <c r="AC31" s="32">
        <f t="shared" si="1"/>
        <v>100</v>
      </c>
    </row>
    <row r="32" spans="2:31" ht="24.95" customHeight="1" x14ac:dyDescent="0.2">
      <c r="B32" s="85">
        <v>12</v>
      </c>
      <c r="C32" s="88" t="s">
        <v>104</v>
      </c>
      <c r="D32" s="10">
        <v>1</v>
      </c>
      <c r="E32" s="4">
        <v>1</v>
      </c>
      <c r="F32" s="4">
        <v>1</v>
      </c>
      <c r="G32" s="4">
        <v>1</v>
      </c>
      <c r="H32" s="4">
        <v>1</v>
      </c>
      <c r="I32" s="4">
        <v>1</v>
      </c>
      <c r="J32" s="4">
        <v>1</v>
      </c>
      <c r="K32" s="4">
        <v>1</v>
      </c>
      <c r="L32" s="4">
        <v>1</v>
      </c>
      <c r="M32" s="4">
        <v>1</v>
      </c>
      <c r="N32" s="4">
        <v>1</v>
      </c>
      <c r="O32" s="4">
        <v>1</v>
      </c>
      <c r="P32" s="4">
        <v>1</v>
      </c>
      <c r="Q32" s="4">
        <v>1</v>
      </c>
      <c r="R32" s="4">
        <v>1</v>
      </c>
      <c r="S32" s="4">
        <v>1</v>
      </c>
      <c r="T32" s="4">
        <v>1</v>
      </c>
      <c r="U32" s="4">
        <v>1</v>
      </c>
      <c r="V32" s="4">
        <v>1</v>
      </c>
      <c r="W32" s="4">
        <v>1</v>
      </c>
      <c r="X32" s="4">
        <v>1</v>
      </c>
      <c r="Y32" s="4">
        <v>1</v>
      </c>
      <c r="Z32" s="4">
        <v>1</v>
      </c>
      <c r="AA32" s="5">
        <v>1</v>
      </c>
      <c r="AB32" s="33">
        <f t="shared" si="0"/>
        <v>24</v>
      </c>
      <c r="AC32" s="32">
        <f t="shared" si="1"/>
        <v>100</v>
      </c>
    </row>
    <row r="33" spans="1:29" ht="24.95" customHeight="1" x14ac:dyDescent="0.2">
      <c r="B33" s="85">
        <v>13</v>
      </c>
      <c r="C33" s="88" t="s">
        <v>14</v>
      </c>
      <c r="D33" s="14">
        <v>1</v>
      </c>
      <c r="E33" s="15">
        <v>1</v>
      </c>
      <c r="F33" s="15">
        <v>1</v>
      </c>
      <c r="G33" s="15">
        <v>1</v>
      </c>
      <c r="H33" s="15">
        <v>1</v>
      </c>
      <c r="I33" s="15">
        <v>1</v>
      </c>
      <c r="J33" s="15">
        <v>1</v>
      </c>
      <c r="K33" s="15">
        <v>1</v>
      </c>
      <c r="L33" s="15">
        <v>1</v>
      </c>
      <c r="M33" s="15">
        <v>1</v>
      </c>
      <c r="N33" s="15">
        <v>1</v>
      </c>
      <c r="O33" s="15">
        <v>1</v>
      </c>
      <c r="P33" s="15">
        <v>1</v>
      </c>
      <c r="Q33" s="15">
        <v>1</v>
      </c>
      <c r="R33" s="15">
        <v>1</v>
      </c>
      <c r="S33" s="15">
        <v>1</v>
      </c>
      <c r="T33" s="15">
        <v>1</v>
      </c>
      <c r="U33" s="15">
        <v>1</v>
      </c>
      <c r="V33" s="15">
        <v>1</v>
      </c>
      <c r="W33" s="15">
        <v>1</v>
      </c>
      <c r="X33" s="15">
        <v>1</v>
      </c>
      <c r="Y33" s="15">
        <v>1</v>
      </c>
      <c r="Z33" s="15">
        <v>1</v>
      </c>
      <c r="AA33" s="16">
        <v>1</v>
      </c>
      <c r="AB33" s="33">
        <f t="shared" si="0"/>
        <v>24</v>
      </c>
      <c r="AC33" s="32">
        <f t="shared" si="1"/>
        <v>100</v>
      </c>
    </row>
    <row r="34" spans="1:29" ht="24.95" customHeight="1" x14ac:dyDescent="0.2">
      <c r="B34" s="85">
        <v>14</v>
      </c>
      <c r="C34" s="88" t="s">
        <v>110</v>
      </c>
      <c r="D34" s="48">
        <v>1</v>
      </c>
      <c r="E34" s="15">
        <v>1</v>
      </c>
      <c r="F34" s="15">
        <v>1</v>
      </c>
      <c r="G34" s="15">
        <v>1</v>
      </c>
      <c r="H34" s="15">
        <v>1</v>
      </c>
      <c r="I34" s="15">
        <v>1</v>
      </c>
      <c r="J34" s="15">
        <v>1</v>
      </c>
      <c r="K34" s="15">
        <v>1</v>
      </c>
      <c r="L34" s="15">
        <v>1</v>
      </c>
      <c r="M34" s="15">
        <v>1</v>
      </c>
      <c r="N34" s="15">
        <v>1</v>
      </c>
      <c r="O34" s="15">
        <v>1</v>
      </c>
      <c r="P34" s="15">
        <v>1</v>
      </c>
      <c r="Q34" s="15">
        <v>1</v>
      </c>
      <c r="R34" s="15">
        <v>1</v>
      </c>
      <c r="S34" s="15">
        <v>1</v>
      </c>
      <c r="T34" s="15">
        <v>1</v>
      </c>
      <c r="U34" s="15">
        <v>1</v>
      </c>
      <c r="V34" s="15">
        <v>1</v>
      </c>
      <c r="W34" s="15">
        <v>1</v>
      </c>
      <c r="X34" s="15">
        <v>1</v>
      </c>
      <c r="Y34" s="15">
        <v>1</v>
      </c>
      <c r="Z34" s="15">
        <v>1</v>
      </c>
      <c r="AA34" s="16">
        <v>1</v>
      </c>
      <c r="AB34" s="33">
        <f t="shared" si="0"/>
        <v>24</v>
      </c>
      <c r="AC34" s="32">
        <f t="shared" si="1"/>
        <v>100</v>
      </c>
    </row>
    <row r="35" spans="1:29" ht="24.95" customHeight="1" x14ac:dyDescent="0.2">
      <c r="B35" s="85">
        <v>15</v>
      </c>
      <c r="C35" s="88" t="s">
        <v>15</v>
      </c>
      <c r="D35" s="14">
        <v>1</v>
      </c>
      <c r="E35" s="15">
        <v>1</v>
      </c>
      <c r="F35" s="15">
        <v>1</v>
      </c>
      <c r="G35" s="15">
        <v>1</v>
      </c>
      <c r="H35" s="15">
        <v>1</v>
      </c>
      <c r="I35" s="15">
        <v>1</v>
      </c>
      <c r="J35" s="15">
        <v>1</v>
      </c>
      <c r="K35" s="15">
        <v>1</v>
      </c>
      <c r="L35" s="15">
        <v>1</v>
      </c>
      <c r="M35" s="15">
        <v>1</v>
      </c>
      <c r="N35" s="15">
        <v>1</v>
      </c>
      <c r="O35" s="15">
        <v>1</v>
      </c>
      <c r="P35" s="15">
        <v>1</v>
      </c>
      <c r="Q35" s="15">
        <v>1</v>
      </c>
      <c r="R35" s="15">
        <v>1</v>
      </c>
      <c r="S35" s="15">
        <v>1</v>
      </c>
      <c r="T35" s="15">
        <v>1</v>
      </c>
      <c r="U35" s="15">
        <v>1</v>
      </c>
      <c r="V35" s="15">
        <v>1</v>
      </c>
      <c r="W35" s="15">
        <v>1</v>
      </c>
      <c r="X35" s="15">
        <v>1</v>
      </c>
      <c r="Y35" s="15">
        <v>1</v>
      </c>
      <c r="Z35" s="15">
        <v>1</v>
      </c>
      <c r="AA35" s="16">
        <v>1</v>
      </c>
      <c r="AB35" s="33">
        <f t="shared" si="0"/>
        <v>24</v>
      </c>
      <c r="AC35" s="32">
        <f t="shared" si="1"/>
        <v>100</v>
      </c>
    </row>
    <row r="36" spans="1:29" ht="24.95" customHeight="1" x14ac:dyDescent="0.2">
      <c r="B36" s="85">
        <v>16</v>
      </c>
      <c r="C36" s="88" t="s">
        <v>16</v>
      </c>
      <c r="D36" s="14">
        <v>1</v>
      </c>
      <c r="E36" s="15">
        <v>1</v>
      </c>
      <c r="F36" s="15">
        <v>1</v>
      </c>
      <c r="G36" s="15">
        <v>1</v>
      </c>
      <c r="H36" s="15">
        <v>1</v>
      </c>
      <c r="I36" s="15">
        <v>1</v>
      </c>
      <c r="J36" s="15">
        <v>1</v>
      </c>
      <c r="K36" s="15">
        <v>1</v>
      </c>
      <c r="L36" s="15">
        <v>1</v>
      </c>
      <c r="M36" s="15">
        <v>1</v>
      </c>
      <c r="N36" s="15">
        <v>1</v>
      </c>
      <c r="O36" s="15">
        <v>1</v>
      </c>
      <c r="P36" s="15">
        <v>1</v>
      </c>
      <c r="Q36" s="15">
        <v>1</v>
      </c>
      <c r="R36" s="15">
        <v>1</v>
      </c>
      <c r="S36" s="15">
        <v>1</v>
      </c>
      <c r="T36" s="15">
        <v>1</v>
      </c>
      <c r="U36" s="15">
        <v>1</v>
      </c>
      <c r="V36" s="15">
        <v>1</v>
      </c>
      <c r="W36" s="15">
        <v>1</v>
      </c>
      <c r="X36" s="15">
        <v>1</v>
      </c>
      <c r="Y36" s="15">
        <v>1</v>
      </c>
      <c r="Z36" s="15">
        <v>1</v>
      </c>
      <c r="AA36" s="16">
        <v>1</v>
      </c>
      <c r="AB36" s="33">
        <f t="shared" si="0"/>
        <v>24</v>
      </c>
      <c r="AC36" s="32">
        <f t="shared" si="1"/>
        <v>100</v>
      </c>
    </row>
    <row r="37" spans="1:29" ht="24.95" customHeight="1" x14ac:dyDescent="0.2">
      <c r="A37" s="89"/>
      <c r="B37" s="85">
        <v>17</v>
      </c>
      <c r="C37" s="88" t="s">
        <v>17</v>
      </c>
      <c r="D37" s="14">
        <v>1</v>
      </c>
      <c r="E37" s="15">
        <v>1</v>
      </c>
      <c r="F37" s="15">
        <v>1</v>
      </c>
      <c r="G37" s="15">
        <v>1</v>
      </c>
      <c r="H37" s="15">
        <v>1</v>
      </c>
      <c r="I37" s="15">
        <v>1</v>
      </c>
      <c r="J37" s="15">
        <v>1</v>
      </c>
      <c r="K37" s="15">
        <v>1</v>
      </c>
      <c r="L37" s="15">
        <v>1</v>
      </c>
      <c r="M37" s="15">
        <v>1</v>
      </c>
      <c r="N37" s="15">
        <v>1</v>
      </c>
      <c r="O37" s="15">
        <v>1</v>
      </c>
      <c r="P37" s="15">
        <v>1</v>
      </c>
      <c r="Q37" s="15">
        <v>1</v>
      </c>
      <c r="R37" s="15">
        <v>1</v>
      </c>
      <c r="S37" s="15">
        <v>1</v>
      </c>
      <c r="T37" s="15">
        <v>1</v>
      </c>
      <c r="U37" s="15">
        <v>1</v>
      </c>
      <c r="V37" s="15">
        <v>1</v>
      </c>
      <c r="W37" s="15">
        <v>1</v>
      </c>
      <c r="X37" s="15">
        <v>1</v>
      </c>
      <c r="Y37" s="15">
        <v>1</v>
      </c>
      <c r="Z37" s="15">
        <v>1</v>
      </c>
      <c r="AA37" s="16">
        <v>1</v>
      </c>
      <c r="AB37" s="33">
        <f t="shared" si="0"/>
        <v>24</v>
      </c>
      <c r="AC37" s="32">
        <f t="shared" si="1"/>
        <v>100</v>
      </c>
    </row>
    <row r="38" spans="1:29" ht="24.95" customHeight="1" x14ac:dyDescent="0.2">
      <c r="A38" s="89"/>
      <c r="B38" s="85">
        <v>18</v>
      </c>
      <c r="C38" s="88" t="s">
        <v>18</v>
      </c>
      <c r="D38" s="14">
        <v>1</v>
      </c>
      <c r="E38" s="15">
        <v>1</v>
      </c>
      <c r="F38" s="15">
        <v>1</v>
      </c>
      <c r="G38" s="15">
        <v>1</v>
      </c>
      <c r="H38" s="15">
        <v>1</v>
      </c>
      <c r="I38" s="15">
        <v>1</v>
      </c>
      <c r="J38" s="15">
        <v>1</v>
      </c>
      <c r="K38" s="15">
        <v>1</v>
      </c>
      <c r="L38" s="15">
        <v>1</v>
      </c>
      <c r="M38" s="15">
        <v>1</v>
      </c>
      <c r="N38" s="15">
        <v>1</v>
      </c>
      <c r="O38" s="15">
        <v>1</v>
      </c>
      <c r="P38" s="15">
        <v>1</v>
      </c>
      <c r="Q38" s="15">
        <v>1</v>
      </c>
      <c r="R38" s="15">
        <v>1</v>
      </c>
      <c r="S38" s="15">
        <v>1</v>
      </c>
      <c r="T38" s="15">
        <v>1</v>
      </c>
      <c r="U38" s="15">
        <v>1</v>
      </c>
      <c r="V38" s="15">
        <v>1</v>
      </c>
      <c r="W38" s="15">
        <v>1</v>
      </c>
      <c r="X38" s="15">
        <v>1</v>
      </c>
      <c r="Y38" s="15">
        <v>1</v>
      </c>
      <c r="Z38" s="15">
        <v>1</v>
      </c>
      <c r="AA38" s="16">
        <v>1</v>
      </c>
      <c r="AB38" s="33">
        <f t="shared" si="0"/>
        <v>24</v>
      </c>
      <c r="AC38" s="32">
        <f t="shared" si="1"/>
        <v>100</v>
      </c>
    </row>
    <row r="39" spans="1:29" ht="24.95" customHeight="1" x14ac:dyDescent="0.2">
      <c r="A39" s="89"/>
      <c r="B39" s="85">
        <v>19</v>
      </c>
      <c r="C39" s="90" t="s">
        <v>98</v>
      </c>
      <c r="D39" s="3">
        <v>1</v>
      </c>
      <c r="E39" s="4">
        <v>1</v>
      </c>
      <c r="F39" s="4">
        <v>1</v>
      </c>
      <c r="G39" s="4">
        <v>1</v>
      </c>
      <c r="H39" s="4">
        <v>1</v>
      </c>
      <c r="I39" s="4">
        <v>1</v>
      </c>
      <c r="J39" s="4">
        <v>1</v>
      </c>
      <c r="K39" s="4">
        <v>1</v>
      </c>
      <c r="L39" s="4">
        <v>1</v>
      </c>
      <c r="M39" s="4">
        <v>1</v>
      </c>
      <c r="N39" s="4">
        <v>1</v>
      </c>
      <c r="O39" s="4">
        <v>1</v>
      </c>
      <c r="P39" s="4">
        <v>1</v>
      </c>
      <c r="Q39" s="4">
        <v>1</v>
      </c>
      <c r="R39" s="4">
        <v>1</v>
      </c>
      <c r="S39" s="4">
        <v>1</v>
      </c>
      <c r="T39" s="4">
        <v>1</v>
      </c>
      <c r="U39" s="4">
        <v>1</v>
      </c>
      <c r="V39" s="4">
        <v>1</v>
      </c>
      <c r="W39" s="4">
        <v>1</v>
      </c>
      <c r="X39" s="4">
        <v>1</v>
      </c>
      <c r="Y39" s="4">
        <v>1</v>
      </c>
      <c r="Z39" s="4">
        <v>1</v>
      </c>
      <c r="AA39" s="5">
        <v>1</v>
      </c>
      <c r="AB39" s="33">
        <f t="shared" si="0"/>
        <v>24</v>
      </c>
      <c r="AC39" s="32">
        <f t="shared" si="1"/>
        <v>100</v>
      </c>
    </row>
    <row r="40" spans="1:29" ht="24.95" customHeight="1" x14ac:dyDescent="0.2">
      <c r="A40" s="89"/>
      <c r="B40" s="85">
        <v>20</v>
      </c>
      <c r="C40" s="88" t="s">
        <v>107</v>
      </c>
      <c r="D40" s="16">
        <v>1</v>
      </c>
      <c r="E40" s="15">
        <v>1</v>
      </c>
      <c r="F40" s="15">
        <v>1</v>
      </c>
      <c r="G40" s="15">
        <v>1</v>
      </c>
      <c r="H40" s="15">
        <v>1</v>
      </c>
      <c r="I40" s="15">
        <v>1</v>
      </c>
      <c r="J40" s="15">
        <v>1</v>
      </c>
      <c r="K40" s="15">
        <v>1</v>
      </c>
      <c r="L40" s="15">
        <v>1</v>
      </c>
      <c r="M40" s="15">
        <v>1</v>
      </c>
      <c r="N40" s="15">
        <v>1</v>
      </c>
      <c r="O40" s="15">
        <v>1</v>
      </c>
      <c r="P40" s="15">
        <v>1</v>
      </c>
      <c r="Q40" s="15">
        <v>1</v>
      </c>
      <c r="R40" s="15">
        <v>1</v>
      </c>
      <c r="S40" s="15">
        <v>1</v>
      </c>
      <c r="T40" s="15">
        <v>1</v>
      </c>
      <c r="U40" s="15">
        <v>1</v>
      </c>
      <c r="V40" s="15">
        <v>1</v>
      </c>
      <c r="W40" s="15">
        <v>1</v>
      </c>
      <c r="X40" s="15">
        <v>1</v>
      </c>
      <c r="Y40" s="15">
        <v>1</v>
      </c>
      <c r="Z40" s="15">
        <v>1</v>
      </c>
      <c r="AA40" s="16">
        <v>1</v>
      </c>
      <c r="AB40" s="33">
        <f t="shared" si="0"/>
        <v>24</v>
      </c>
      <c r="AC40" s="32">
        <f t="shared" si="1"/>
        <v>100</v>
      </c>
    </row>
    <row r="41" spans="1:29" ht="24.95" customHeight="1" x14ac:dyDescent="0.2">
      <c r="A41" s="89"/>
      <c r="B41" s="85">
        <v>21</v>
      </c>
      <c r="C41" s="88" t="s">
        <v>19</v>
      </c>
      <c r="D41" s="14">
        <v>1</v>
      </c>
      <c r="E41" s="15">
        <v>1</v>
      </c>
      <c r="F41" s="15">
        <v>1</v>
      </c>
      <c r="G41" s="15">
        <v>1</v>
      </c>
      <c r="H41" s="15">
        <v>1</v>
      </c>
      <c r="I41" s="15">
        <v>1</v>
      </c>
      <c r="J41" s="15">
        <v>1</v>
      </c>
      <c r="K41" s="15">
        <v>1</v>
      </c>
      <c r="L41" s="15">
        <v>1</v>
      </c>
      <c r="M41" s="15">
        <v>1</v>
      </c>
      <c r="N41" s="15">
        <v>1</v>
      </c>
      <c r="O41" s="15">
        <v>1</v>
      </c>
      <c r="P41" s="15">
        <v>1</v>
      </c>
      <c r="Q41" s="15">
        <v>1</v>
      </c>
      <c r="R41" s="15">
        <v>1</v>
      </c>
      <c r="S41" s="15">
        <v>1</v>
      </c>
      <c r="T41" s="15">
        <v>1</v>
      </c>
      <c r="U41" s="15">
        <v>1</v>
      </c>
      <c r="V41" s="15">
        <v>1</v>
      </c>
      <c r="W41" s="15">
        <v>1</v>
      </c>
      <c r="X41" s="15">
        <v>1</v>
      </c>
      <c r="Y41" s="15">
        <v>1</v>
      </c>
      <c r="Z41" s="15">
        <v>1</v>
      </c>
      <c r="AA41" s="16">
        <v>1</v>
      </c>
      <c r="AB41" s="33">
        <f t="shared" si="0"/>
        <v>24</v>
      </c>
      <c r="AC41" s="32">
        <f t="shared" si="1"/>
        <v>100</v>
      </c>
    </row>
    <row r="42" spans="1:29" ht="24.95" customHeight="1" x14ac:dyDescent="0.2">
      <c r="A42" s="89"/>
      <c r="B42" s="85">
        <v>22</v>
      </c>
      <c r="C42" s="88" t="s">
        <v>71</v>
      </c>
      <c r="D42" s="14">
        <v>1</v>
      </c>
      <c r="E42" s="15">
        <v>1</v>
      </c>
      <c r="F42" s="15">
        <v>1</v>
      </c>
      <c r="G42" s="15">
        <v>1</v>
      </c>
      <c r="H42" s="15">
        <v>1</v>
      </c>
      <c r="I42" s="15">
        <v>1</v>
      </c>
      <c r="J42" s="15">
        <v>1</v>
      </c>
      <c r="K42" s="15">
        <v>1</v>
      </c>
      <c r="L42" s="15">
        <v>1</v>
      </c>
      <c r="M42" s="15">
        <v>1</v>
      </c>
      <c r="N42" s="15">
        <v>1</v>
      </c>
      <c r="O42" s="15">
        <v>1</v>
      </c>
      <c r="P42" s="15">
        <v>1</v>
      </c>
      <c r="Q42" s="15">
        <v>1</v>
      </c>
      <c r="R42" s="15">
        <v>1</v>
      </c>
      <c r="S42" s="15">
        <v>1</v>
      </c>
      <c r="T42" s="15">
        <v>1</v>
      </c>
      <c r="U42" s="15">
        <v>1</v>
      </c>
      <c r="V42" s="15">
        <v>1</v>
      </c>
      <c r="W42" s="15">
        <v>1</v>
      </c>
      <c r="X42" s="15">
        <v>1</v>
      </c>
      <c r="Y42" s="15">
        <v>1</v>
      </c>
      <c r="Z42" s="15">
        <v>1</v>
      </c>
      <c r="AA42" s="16">
        <v>1</v>
      </c>
      <c r="AB42" s="33">
        <f t="shared" si="0"/>
        <v>24</v>
      </c>
      <c r="AC42" s="32">
        <f t="shared" si="1"/>
        <v>100</v>
      </c>
    </row>
    <row r="43" spans="1:29" ht="24.95" customHeight="1" x14ac:dyDescent="0.2">
      <c r="A43" s="89"/>
      <c r="B43" s="85">
        <v>23</v>
      </c>
      <c r="C43" s="88" t="s">
        <v>83</v>
      </c>
      <c r="D43" s="14">
        <v>1</v>
      </c>
      <c r="E43" s="15">
        <v>1</v>
      </c>
      <c r="F43" s="15">
        <v>1</v>
      </c>
      <c r="G43" s="15">
        <v>1</v>
      </c>
      <c r="H43" s="15">
        <v>1</v>
      </c>
      <c r="I43" s="15">
        <v>1</v>
      </c>
      <c r="J43" s="15">
        <v>1</v>
      </c>
      <c r="K43" s="15">
        <v>1</v>
      </c>
      <c r="L43" s="15">
        <v>1</v>
      </c>
      <c r="M43" s="15">
        <v>1</v>
      </c>
      <c r="N43" s="15">
        <v>1</v>
      </c>
      <c r="O43" s="15">
        <v>1</v>
      </c>
      <c r="P43" s="15">
        <v>1</v>
      </c>
      <c r="Q43" s="15">
        <v>1</v>
      </c>
      <c r="R43" s="15">
        <v>1</v>
      </c>
      <c r="S43" s="15">
        <v>1</v>
      </c>
      <c r="T43" s="15">
        <v>1</v>
      </c>
      <c r="U43" s="15">
        <v>1</v>
      </c>
      <c r="V43" s="15">
        <v>1</v>
      </c>
      <c r="W43" s="15">
        <v>1</v>
      </c>
      <c r="X43" s="15">
        <v>1</v>
      </c>
      <c r="Y43" s="15">
        <v>1</v>
      </c>
      <c r="Z43" s="15">
        <v>1</v>
      </c>
      <c r="AA43" s="16">
        <v>1</v>
      </c>
      <c r="AB43" s="33">
        <f t="shared" si="0"/>
        <v>24</v>
      </c>
      <c r="AC43" s="32">
        <f t="shared" si="1"/>
        <v>100</v>
      </c>
    </row>
    <row r="44" spans="1:29" ht="24.95" customHeight="1" x14ac:dyDescent="0.2">
      <c r="A44" s="89"/>
      <c r="B44" s="85">
        <v>24</v>
      </c>
      <c r="C44" s="88" t="s">
        <v>73</v>
      </c>
      <c r="D44" s="14">
        <v>1</v>
      </c>
      <c r="E44" s="15">
        <v>1</v>
      </c>
      <c r="F44" s="15">
        <v>1</v>
      </c>
      <c r="G44" s="15">
        <v>1</v>
      </c>
      <c r="H44" s="15">
        <v>1</v>
      </c>
      <c r="I44" s="15">
        <v>1</v>
      </c>
      <c r="J44" s="15">
        <v>1</v>
      </c>
      <c r="K44" s="15">
        <v>1</v>
      </c>
      <c r="L44" s="15">
        <v>1</v>
      </c>
      <c r="M44" s="15">
        <v>1</v>
      </c>
      <c r="N44" s="15">
        <v>1</v>
      </c>
      <c r="O44" s="15">
        <v>1</v>
      </c>
      <c r="P44" s="15">
        <v>1</v>
      </c>
      <c r="Q44" s="15">
        <v>1</v>
      </c>
      <c r="R44" s="15">
        <v>1</v>
      </c>
      <c r="S44" s="15">
        <v>1</v>
      </c>
      <c r="T44" s="15">
        <v>1</v>
      </c>
      <c r="U44" s="15">
        <v>1</v>
      </c>
      <c r="V44" s="15">
        <v>1</v>
      </c>
      <c r="W44" s="15">
        <v>1</v>
      </c>
      <c r="X44" s="15">
        <v>1</v>
      </c>
      <c r="Y44" s="15">
        <v>1</v>
      </c>
      <c r="Z44" s="15">
        <v>1</v>
      </c>
      <c r="AA44" s="16">
        <v>1</v>
      </c>
      <c r="AB44" s="33">
        <f t="shared" si="0"/>
        <v>24</v>
      </c>
      <c r="AC44" s="32">
        <f t="shared" si="1"/>
        <v>100</v>
      </c>
    </row>
    <row r="45" spans="1:29" ht="24.95" customHeight="1" x14ac:dyDescent="0.2">
      <c r="A45" s="89"/>
      <c r="B45" s="85">
        <v>25</v>
      </c>
      <c r="C45" s="88" t="s">
        <v>20</v>
      </c>
      <c r="D45" s="3">
        <v>1</v>
      </c>
      <c r="E45" s="4">
        <v>1</v>
      </c>
      <c r="F45" s="4">
        <v>1</v>
      </c>
      <c r="G45" s="4">
        <v>1</v>
      </c>
      <c r="H45" s="4">
        <v>1</v>
      </c>
      <c r="I45" s="4">
        <v>1</v>
      </c>
      <c r="J45" s="4">
        <v>1</v>
      </c>
      <c r="K45" s="4">
        <v>1</v>
      </c>
      <c r="L45" s="4">
        <v>1</v>
      </c>
      <c r="M45" s="4">
        <v>1</v>
      </c>
      <c r="N45" s="4">
        <v>1</v>
      </c>
      <c r="O45" s="4">
        <v>1</v>
      </c>
      <c r="P45" s="4">
        <v>1</v>
      </c>
      <c r="Q45" s="4">
        <v>1</v>
      </c>
      <c r="R45" s="4">
        <v>1</v>
      </c>
      <c r="S45" s="4">
        <v>1</v>
      </c>
      <c r="T45" s="4">
        <v>1</v>
      </c>
      <c r="U45" s="4">
        <v>1</v>
      </c>
      <c r="V45" s="4">
        <v>1</v>
      </c>
      <c r="W45" s="4">
        <v>1</v>
      </c>
      <c r="X45" s="4">
        <v>1</v>
      </c>
      <c r="Y45" s="4">
        <v>1</v>
      </c>
      <c r="Z45" s="4">
        <v>1</v>
      </c>
      <c r="AA45" s="5">
        <v>1</v>
      </c>
      <c r="AB45" s="33">
        <f t="shared" si="0"/>
        <v>24</v>
      </c>
      <c r="AC45" s="32">
        <f t="shared" si="1"/>
        <v>100</v>
      </c>
    </row>
    <row r="46" spans="1:29" ht="24.95" customHeight="1" x14ac:dyDescent="0.2">
      <c r="A46" s="89"/>
      <c r="B46" s="85">
        <v>26</v>
      </c>
      <c r="C46" s="88" t="s">
        <v>111</v>
      </c>
      <c r="D46" s="3">
        <v>1</v>
      </c>
      <c r="E46" s="4">
        <v>1</v>
      </c>
      <c r="F46" s="4">
        <v>1</v>
      </c>
      <c r="G46" s="4">
        <v>1</v>
      </c>
      <c r="H46" s="4">
        <v>1</v>
      </c>
      <c r="I46" s="4">
        <v>1</v>
      </c>
      <c r="J46" s="4">
        <v>1</v>
      </c>
      <c r="K46" s="4">
        <v>1</v>
      </c>
      <c r="L46" s="4">
        <v>1</v>
      </c>
      <c r="M46" s="4">
        <v>1</v>
      </c>
      <c r="N46" s="4">
        <v>1</v>
      </c>
      <c r="O46" s="4">
        <v>1</v>
      </c>
      <c r="P46" s="4">
        <v>1</v>
      </c>
      <c r="Q46" s="4">
        <v>1</v>
      </c>
      <c r="R46" s="4">
        <v>1</v>
      </c>
      <c r="S46" s="4">
        <v>1</v>
      </c>
      <c r="T46" s="4">
        <v>1</v>
      </c>
      <c r="U46" s="4">
        <v>1</v>
      </c>
      <c r="V46" s="4">
        <v>1</v>
      </c>
      <c r="W46" s="4">
        <v>1</v>
      </c>
      <c r="X46" s="4">
        <v>1</v>
      </c>
      <c r="Y46" s="4">
        <v>1</v>
      </c>
      <c r="Z46" s="4">
        <v>1</v>
      </c>
      <c r="AA46" s="5">
        <v>1</v>
      </c>
      <c r="AB46" s="33">
        <f t="shared" si="0"/>
        <v>24</v>
      </c>
      <c r="AC46" s="32">
        <f t="shared" si="1"/>
        <v>100</v>
      </c>
    </row>
    <row r="47" spans="1:29" ht="24.95" customHeight="1" x14ac:dyDescent="0.2">
      <c r="A47" s="89"/>
      <c r="B47" s="85">
        <v>27</v>
      </c>
      <c r="C47" s="163" t="s">
        <v>89</v>
      </c>
      <c r="D47" s="3">
        <v>1</v>
      </c>
      <c r="E47" s="4">
        <v>1</v>
      </c>
      <c r="F47" s="4">
        <v>1</v>
      </c>
      <c r="G47" s="4">
        <v>1</v>
      </c>
      <c r="H47" s="4">
        <v>1</v>
      </c>
      <c r="I47" s="4">
        <v>1</v>
      </c>
      <c r="J47" s="4">
        <v>1</v>
      </c>
      <c r="K47" s="4">
        <v>1</v>
      </c>
      <c r="L47" s="4">
        <v>1</v>
      </c>
      <c r="M47" s="4">
        <v>1</v>
      </c>
      <c r="N47" s="4">
        <v>1</v>
      </c>
      <c r="O47" s="4">
        <v>1</v>
      </c>
      <c r="P47" s="4">
        <v>1</v>
      </c>
      <c r="Q47" s="4">
        <v>1</v>
      </c>
      <c r="R47" s="4">
        <v>1</v>
      </c>
      <c r="S47" s="4">
        <v>1</v>
      </c>
      <c r="T47" s="4">
        <v>1</v>
      </c>
      <c r="U47" s="4">
        <v>1</v>
      </c>
      <c r="V47" s="4">
        <v>1</v>
      </c>
      <c r="W47" s="4">
        <v>1</v>
      </c>
      <c r="X47" s="4">
        <v>1</v>
      </c>
      <c r="Y47" s="4">
        <v>1</v>
      </c>
      <c r="Z47" s="4">
        <v>1</v>
      </c>
      <c r="AA47" s="5">
        <v>1</v>
      </c>
      <c r="AB47" s="33">
        <f t="shared" si="0"/>
        <v>24</v>
      </c>
      <c r="AC47" s="32">
        <f t="shared" si="1"/>
        <v>100</v>
      </c>
    </row>
    <row r="48" spans="1:29" ht="24.95" customHeight="1" x14ac:dyDescent="0.2">
      <c r="A48" s="89"/>
      <c r="B48" s="85">
        <v>28</v>
      </c>
      <c r="C48" s="90" t="s">
        <v>31</v>
      </c>
      <c r="D48" s="14">
        <v>1</v>
      </c>
      <c r="E48" s="15">
        <v>1</v>
      </c>
      <c r="F48" s="15">
        <v>1</v>
      </c>
      <c r="G48" s="15">
        <v>1</v>
      </c>
      <c r="H48" s="15">
        <v>1</v>
      </c>
      <c r="I48" s="15">
        <v>1</v>
      </c>
      <c r="J48" s="15">
        <v>1</v>
      </c>
      <c r="K48" s="15">
        <v>1</v>
      </c>
      <c r="L48" s="15">
        <v>1</v>
      </c>
      <c r="M48" s="15">
        <v>1</v>
      </c>
      <c r="N48" s="15">
        <v>1</v>
      </c>
      <c r="O48" s="15">
        <v>1</v>
      </c>
      <c r="P48" s="15">
        <v>1</v>
      </c>
      <c r="Q48" s="15">
        <v>1</v>
      </c>
      <c r="R48" s="15">
        <v>1</v>
      </c>
      <c r="S48" s="15">
        <v>1</v>
      </c>
      <c r="T48" s="15">
        <v>1</v>
      </c>
      <c r="U48" s="15">
        <v>1</v>
      </c>
      <c r="V48" s="15">
        <v>1</v>
      </c>
      <c r="W48" s="15">
        <v>1</v>
      </c>
      <c r="X48" s="15">
        <v>1</v>
      </c>
      <c r="Y48" s="15">
        <v>1</v>
      </c>
      <c r="Z48" s="15">
        <v>1</v>
      </c>
      <c r="AA48" s="16">
        <v>1</v>
      </c>
      <c r="AB48" s="33">
        <f t="shared" si="0"/>
        <v>24</v>
      </c>
      <c r="AC48" s="32">
        <f t="shared" si="1"/>
        <v>100</v>
      </c>
    </row>
    <row r="49" spans="1:29" ht="24.95" customHeight="1" x14ac:dyDescent="0.2">
      <c r="A49" s="89"/>
      <c r="B49" s="85">
        <v>29</v>
      </c>
      <c r="C49" s="88" t="s">
        <v>28</v>
      </c>
      <c r="D49" s="14">
        <v>1</v>
      </c>
      <c r="E49" s="15">
        <v>1</v>
      </c>
      <c r="F49" s="15">
        <v>1</v>
      </c>
      <c r="G49" s="15">
        <v>1</v>
      </c>
      <c r="H49" s="15">
        <v>1</v>
      </c>
      <c r="I49" s="15">
        <v>1</v>
      </c>
      <c r="J49" s="15">
        <v>1</v>
      </c>
      <c r="K49" s="15">
        <v>1</v>
      </c>
      <c r="L49" s="15">
        <v>1</v>
      </c>
      <c r="M49" s="15">
        <v>1</v>
      </c>
      <c r="N49" s="15">
        <v>1</v>
      </c>
      <c r="O49" s="15">
        <v>1</v>
      </c>
      <c r="P49" s="15">
        <v>1</v>
      </c>
      <c r="Q49" s="15">
        <v>1</v>
      </c>
      <c r="R49" s="15">
        <v>1</v>
      </c>
      <c r="S49" s="15">
        <v>1</v>
      </c>
      <c r="T49" s="15">
        <v>1</v>
      </c>
      <c r="U49" s="15">
        <v>1</v>
      </c>
      <c r="V49" s="15">
        <v>1</v>
      </c>
      <c r="W49" s="15">
        <v>1</v>
      </c>
      <c r="X49" s="15">
        <v>1</v>
      </c>
      <c r="Y49" s="15">
        <v>1</v>
      </c>
      <c r="Z49" s="15">
        <v>1</v>
      </c>
      <c r="AA49" s="16">
        <v>1</v>
      </c>
      <c r="AB49" s="33">
        <f t="shared" si="0"/>
        <v>24</v>
      </c>
      <c r="AC49" s="32">
        <f t="shared" si="1"/>
        <v>100</v>
      </c>
    </row>
    <row r="50" spans="1:29" ht="24.95" customHeight="1" x14ac:dyDescent="0.2">
      <c r="A50" s="89"/>
      <c r="B50" s="85">
        <v>30</v>
      </c>
      <c r="C50" s="88" t="s">
        <v>99</v>
      </c>
      <c r="D50" s="3">
        <v>1</v>
      </c>
      <c r="E50" s="4">
        <v>1</v>
      </c>
      <c r="F50" s="4">
        <v>1</v>
      </c>
      <c r="G50" s="4">
        <v>1</v>
      </c>
      <c r="H50" s="4">
        <v>1</v>
      </c>
      <c r="I50" s="4">
        <v>1</v>
      </c>
      <c r="J50" s="4">
        <v>1</v>
      </c>
      <c r="K50" s="4">
        <v>1</v>
      </c>
      <c r="L50" s="4">
        <v>1</v>
      </c>
      <c r="M50" s="4">
        <v>1</v>
      </c>
      <c r="N50" s="4">
        <v>1</v>
      </c>
      <c r="O50" s="4">
        <v>1</v>
      </c>
      <c r="P50" s="4">
        <v>1</v>
      </c>
      <c r="Q50" s="4">
        <v>1</v>
      </c>
      <c r="R50" s="4">
        <v>1</v>
      </c>
      <c r="S50" s="4">
        <v>1</v>
      </c>
      <c r="T50" s="4">
        <v>1</v>
      </c>
      <c r="U50" s="4">
        <v>1</v>
      </c>
      <c r="V50" s="4">
        <v>1</v>
      </c>
      <c r="W50" s="4">
        <v>1</v>
      </c>
      <c r="X50" s="4">
        <v>1</v>
      </c>
      <c r="Y50" s="4">
        <v>1</v>
      </c>
      <c r="Z50" s="4">
        <v>1</v>
      </c>
      <c r="AA50" s="5">
        <v>1</v>
      </c>
      <c r="AB50" s="33">
        <f t="shared" si="0"/>
        <v>24</v>
      </c>
      <c r="AC50" s="32">
        <f t="shared" si="1"/>
        <v>100</v>
      </c>
    </row>
    <row r="51" spans="1:29" ht="24.95" customHeight="1" x14ac:dyDescent="0.2">
      <c r="A51" s="89"/>
      <c r="B51" s="85">
        <v>31</v>
      </c>
      <c r="C51" s="88" t="s">
        <v>36</v>
      </c>
      <c r="D51" s="14">
        <v>1</v>
      </c>
      <c r="E51" s="15">
        <v>1</v>
      </c>
      <c r="F51" s="15">
        <v>1</v>
      </c>
      <c r="G51" s="15">
        <v>1</v>
      </c>
      <c r="H51" s="15">
        <v>1</v>
      </c>
      <c r="I51" s="15">
        <v>1</v>
      </c>
      <c r="J51" s="15">
        <v>1</v>
      </c>
      <c r="K51" s="15">
        <v>1</v>
      </c>
      <c r="L51" s="15">
        <v>1</v>
      </c>
      <c r="M51" s="15">
        <v>1</v>
      </c>
      <c r="N51" s="15">
        <v>1</v>
      </c>
      <c r="O51" s="15">
        <v>1</v>
      </c>
      <c r="P51" s="15">
        <v>1</v>
      </c>
      <c r="Q51" s="15">
        <v>1</v>
      </c>
      <c r="R51" s="15">
        <v>1</v>
      </c>
      <c r="S51" s="15">
        <v>1</v>
      </c>
      <c r="T51" s="15">
        <v>1</v>
      </c>
      <c r="U51" s="15">
        <v>1</v>
      </c>
      <c r="V51" s="15">
        <v>1</v>
      </c>
      <c r="W51" s="15">
        <v>1</v>
      </c>
      <c r="X51" s="15">
        <v>1</v>
      </c>
      <c r="Y51" s="15">
        <v>1</v>
      </c>
      <c r="Z51" s="15">
        <v>1</v>
      </c>
      <c r="AA51" s="16">
        <v>1</v>
      </c>
      <c r="AB51" s="33">
        <f t="shared" si="0"/>
        <v>24</v>
      </c>
      <c r="AC51" s="32">
        <f t="shared" si="1"/>
        <v>100</v>
      </c>
    </row>
    <row r="52" spans="1:29" ht="24.95" customHeight="1" x14ac:dyDescent="0.2">
      <c r="A52" s="89"/>
      <c r="B52" s="85">
        <v>32</v>
      </c>
      <c r="C52" s="88" t="s">
        <v>38</v>
      </c>
      <c r="D52" s="14">
        <v>1</v>
      </c>
      <c r="E52" s="15">
        <v>1</v>
      </c>
      <c r="F52" s="15">
        <v>1</v>
      </c>
      <c r="G52" s="15">
        <v>1</v>
      </c>
      <c r="H52" s="15">
        <v>1</v>
      </c>
      <c r="I52" s="15">
        <v>1</v>
      </c>
      <c r="J52" s="15">
        <v>1</v>
      </c>
      <c r="K52" s="15">
        <v>1</v>
      </c>
      <c r="L52" s="15">
        <v>1</v>
      </c>
      <c r="M52" s="15">
        <v>1</v>
      </c>
      <c r="N52" s="15">
        <v>1</v>
      </c>
      <c r="O52" s="15">
        <v>1</v>
      </c>
      <c r="P52" s="15">
        <v>1</v>
      </c>
      <c r="Q52" s="15">
        <v>1</v>
      </c>
      <c r="R52" s="15">
        <v>1</v>
      </c>
      <c r="S52" s="15">
        <v>1</v>
      </c>
      <c r="T52" s="15">
        <v>1</v>
      </c>
      <c r="U52" s="15">
        <v>1</v>
      </c>
      <c r="V52" s="15">
        <v>1</v>
      </c>
      <c r="W52" s="15">
        <v>1</v>
      </c>
      <c r="X52" s="15">
        <v>1</v>
      </c>
      <c r="Y52" s="15">
        <v>1</v>
      </c>
      <c r="Z52" s="15">
        <v>1</v>
      </c>
      <c r="AA52" s="16">
        <v>1</v>
      </c>
      <c r="AB52" s="33">
        <f t="shared" si="0"/>
        <v>24</v>
      </c>
      <c r="AC52" s="32">
        <f t="shared" si="1"/>
        <v>100</v>
      </c>
    </row>
    <row r="53" spans="1:29" ht="24.95" customHeight="1" x14ac:dyDescent="0.2">
      <c r="A53" s="89"/>
      <c r="B53" s="85">
        <v>33</v>
      </c>
      <c r="C53" s="88" t="s">
        <v>39</v>
      </c>
      <c r="D53" s="14">
        <v>1</v>
      </c>
      <c r="E53" s="15">
        <v>1</v>
      </c>
      <c r="F53" s="15">
        <v>1</v>
      </c>
      <c r="G53" s="15">
        <v>1</v>
      </c>
      <c r="H53" s="15">
        <v>1</v>
      </c>
      <c r="I53" s="15">
        <v>1</v>
      </c>
      <c r="J53" s="15">
        <v>1</v>
      </c>
      <c r="K53" s="15">
        <v>1</v>
      </c>
      <c r="L53" s="15">
        <v>1</v>
      </c>
      <c r="M53" s="15">
        <v>1</v>
      </c>
      <c r="N53" s="15">
        <v>1</v>
      </c>
      <c r="O53" s="15">
        <v>1</v>
      </c>
      <c r="P53" s="15">
        <v>1</v>
      </c>
      <c r="Q53" s="15">
        <v>1</v>
      </c>
      <c r="R53" s="15">
        <v>1</v>
      </c>
      <c r="S53" s="15">
        <v>1</v>
      </c>
      <c r="T53" s="15">
        <v>1</v>
      </c>
      <c r="U53" s="15">
        <v>1</v>
      </c>
      <c r="V53" s="15">
        <v>1</v>
      </c>
      <c r="W53" s="15">
        <v>1</v>
      </c>
      <c r="X53" s="15">
        <v>1</v>
      </c>
      <c r="Y53" s="15">
        <v>1</v>
      </c>
      <c r="Z53" s="15">
        <v>1</v>
      </c>
      <c r="AA53" s="16">
        <v>1</v>
      </c>
      <c r="AB53" s="33">
        <f t="shared" ref="AB53:AB84" si="2">SUM(D53:AA53)</f>
        <v>24</v>
      </c>
      <c r="AC53" s="32">
        <f t="shared" ref="AC53:AC84" si="3">AB53/24*(100)</f>
        <v>100</v>
      </c>
    </row>
    <row r="54" spans="1:29" ht="24.95" customHeight="1" x14ac:dyDescent="0.2">
      <c r="A54" s="89"/>
      <c r="B54" s="85">
        <v>34</v>
      </c>
      <c r="C54" s="88" t="s">
        <v>40</v>
      </c>
      <c r="D54" s="14">
        <v>1</v>
      </c>
      <c r="E54" s="15">
        <v>1</v>
      </c>
      <c r="F54" s="15">
        <v>1</v>
      </c>
      <c r="G54" s="15">
        <v>1</v>
      </c>
      <c r="H54" s="15">
        <v>1</v>
      </c>
      <c r="I54" s="15">
        <v>1</v>
      </c>
      <c r="J54" s="15">
        <v>1</v>
      </c>
      <c r="K54" s="15">
        <v>1</v>
      </c>
      <c r="L54" s="15">
        <v>1</v>
      </c>
      <c r="M54" s="15">
        <v>1</v>
      </c>
      <c r="N54" s="15">
        <v>1</v>
      </c>
      <c r="O54" s="15">
        <v>1</v>
      </c>
      <c r="P54" s="15">
        <v>1</v>
      </c>
      <c r="Q54" s="15">
        <v>1</v>
      </c>
      <c r="R54" s="15">
        <v>1</v>
      </c>
      <c r="S54" s="15">
        <v>1</v>
      </c>
      <c r="T54" s="15">
        <v>1</v>
      </c>
      <c r="U54" s="15">
        <v>1</v>
      </c>
      <c r="V54" s="15">
        <v>1</v>
      </c>
      <c r="W54" s="15">
        <v>1</v>
      </c>
      <c r="X54" s="15">
        <v>1</v>
      </c>
      <c r="Y54" s="15">
        <v>1</v>
      </c>
      <c r="Z54" s="15">
        <v>1</v>
      </c>
      <c r="AA54" s="16">
        <v>1</v>
      </c>
      <c r="AB54" s="33">
        <f t="shared" si="2"/>
        <v>24</v>
      </c>
      <c r="AC54" s="32">
        <f t="shared" si="3"/>
        <v>100</v>
      </c>
    </row>
    <row r="55" spans="1:29" ht="24.95" customHeight="1" x14ac:dyDescent="0.2">
      <c r="A55" s="89"/>
      <c r="B55" s="85">
        <v>35</v>
      </c>
      <c r="C55" s="88" t="s">
        <v>41</v>
      </c>
      <c r="D55" s="14">
        <v>1</v>
      </c>
      <c r="E55" s="15">
        <v>1</v>
      </c>
      <c r="F55" s="15">
        <v>1</v>
      </c>
      <c r="G55" s="15">
        <v>1</v>
      </c>
      <c r="H55" s="15">
        <v>1</v>
      </c>
      <c r="I55" s="15">
        <v>1</v>
      </c>
      <c r="J55" s="15">
        <v>1</v>
      </c>
      <c r="K55" s="15">
        <v>1</v>
      </c>
      <c r="L55" s="15">
        <v>1</v>
      </c>
      <c r="M55" s="15">
        <v>1</v>
      </c>
      <c r="N55" s="15">
        <v>1</v>
      </c>
      <c r="O55" s="15">
        <v>1</v>
      </c>
      <c r="P55" s="15">
        <v>1</v>
      </c>
      <c r="Q55" s="15">
        <v>1</v>
      </c>
      <c r="R55" s="15">
        <v>1</v>
      </c>
      <c r="S55" s="15">
        <v>1</v>
      </c>
      <c r="T55" s="15">
        <v>1</v>
      </c>
      <c r="U55" s="15">
        <v>1</v>
      </c>
      <c r="V55" s="15">
        <v>1</v>
      </c>
      <c r="W55" s="15">
        <v>1</v>
      </c>
      <c r="X55" s="15">
        <v>1</v>
      </c>
      <c r="Y55" s="15">
        <v>1</v>
      </c>
      <c r="Z55" s="15">
        <v>1</v>
      </c>
      <c r="AA55" s="16">
        <v>1</v>
      </c>
      <c r="AB55" s="33">
        <f t="shared" si="2"/>
        <v>24</v>
      </c>
      <c r="AC55" s="32">
        <f t="shared" si="3"/>
        <v>100</v>
      </c>
    </row>
    <row r="56" spans="1:29" ht="24.95" customHeight="1" x14ac:dyDescent="0.2">
      <c r="B56" s="85">
        <v>36</v>
      </c>
      <c r="C56" s="88" t="s">
        <v>44</v>
      </c>
      <c r="D56" s="10">
        <v>1</v>
      </c>
      <c r="E56" s="4">
        <v>1</v>
      </c>
      <c r="F56" s="4">
        <v>1</v>
      </c>
      <c r="G56" s="4">
        <v>1</v>
      </c>
      <c r="H56" s="4">
        <v>1</v>
      </c>
      <c r="I56" s="4">
        <v>1</v>
      </c>
      <c r="J56" s="4">
        <v>1</v>
      </c>
      <c r="K56" s="4">
        <v>1</v>
      </c>
      <c r="L56" s="4">
        <v>1</v>
      </c>
      <c r="M56" s="4">
        <v>1</v>
      </c>
      <c r="N56" s="4">
        <v>1</v>
      </c>
      <c r="O56" s="4">
        <v>1</v>
      </c>
      <c r="P56" s="4">
        <v>1</v>
      </c>
      <c r="Q56" s="4">
        <v>1</v>
      </c>
      <c r="R56" s="4">
        <v>1</v>
      </c>
      <c r="S56" s="4">
        <v>1</v>
      </c>
      <c r="T56" s="4">
        <v>1</v>
      </c>
      <c r="U56" s="4">
        <v>1</v>
      </c>
      <c r="V56" s="4">
        <v>1</v>
      </c>
      <c r="W56" s="4">
        <v>1</v>
      </c>
      <c r="X56" s="4">
        <v>1</v>
      </c>
      <c r="Y56" s="4">
        <v>1</v>
      </c>
      <c r="Z56" s="4">
        <v>1</v>
      </c>
      <c r="AA56" s="5">
        <v>1</v>
      </c>
      <c r="AB56" s="33">
        <f t="shared" si="2"/>
        <v>24</v>
      </c>
      <c r="AC56" s="32">
        <f t="shared" si="3"/>
        <v>100</v>
      </c>
    </row>
    <row r="57" spans="1:29" ht="24.95" customHeight="1" x14ac:dyDescent="0.2">
      <c r="B57" s="85">
        <v>37</v>
      </c>
      <c r="C57" s="88" t="s">
        <v>45</v>
      </c>
      <c r="D57" s="14">
        <v>1</v>
      </c>
      <c r="E57" s="15">
        <v>1</v>
      </c>
      <c r="F57" s="15">
        <v>1</v>
      </c>
      <c r="G57" s="15">
        <v>1</v>
      </c>
      <c r="H57" s="15">
        <v>1</v>
      </c>
      <c r="I57" s="15">
        <v>1</v>
      </c>
      <c r="J57" s="15">
        <v>1</v>
      </c>
      <c r="K57" s="15">
        <v>1</v>
      </c>
      <c r="L57" s="15">
        <v>1</v>
      </c>
      <c r="M57" s="15">
        <v>1</v>
      </c>
      <c r="N57" s="15">
        <v>1</v>
      </c>
      <c r="O57" s="15">
        <v>1</v>
      </c>
      <c r="P57" s="15">
        <v>1</v>
      </c>
      <c r="Q57" s="15">
        <v>1</v>
      </c>
      <c r="R57" s="15">
        <v>1</v>
      </c>
      <c r="S57" s="15">
        <v>1</v>
      </c>
      <c r="T57" s="15">
        <v>1</v>
      </c>
      <c r="U57" s="15">
        <v>1</v>
      </c>
      <c r="V57" s="15">
        <v>1</v>
      </c>
      <c r="W57" s="15">
        <v>1</v>
      </c>
      <c r="X57" s="15">
        <v>1</v>
      </c>
      <c r="Y57" s="15">
        <v>1</v>
      </c>
      <c r="Z57" s="15">
        <v>1</v>
      </c>
      <c r="AA57" s="16">
        <v>1</v>
      </c>
      <c r="AB57" s="33">
        <f t="shared" si="2"/>
        <v>24</v>
      </c>
      <c r="AC57" s="32">
        <f t="shared" si="3"/>
        <v>100</v>
      </c>
    </row>
    <row r="58" spans="1:29" ht="24.95" customHeight="1" x14ac:dyDescent="0.2">
      <c r="B58" s="85">
        <v>38</v>
      </c>
      <c r="C58" s="88" t="s">
        <v>46</v>
      </c>
      <c r="D58" s="3">
        <v>1</v>
      </c>
      <c r="E58" s="4">
        <v>1</v>
      </c>
      <c r="F58" s="4">
        <v>1</v>
      </c>
      <c r="G58" s="4">
        <v>1</v>
      </c>
      <c r="H58" s="4">
        <v>1</v>
      </c>
      <c r="I58" s="4">
        <v>1</v>
      </c>
      <c r="J58" s="4">
        <v>1</v>
      </c>
      <c r="K58" s="4">
        <v>1</v>
      </c>
      <c r="L58" s="4">
        <v>1</v>
      </c>
      <c r="M58" s="4">
        <v>1</v>
      </c>
      <c r="N58" s="4">
        <v>1</v>
      </c>
      <c r="O58" s="4">
        <v>1</v>
      </c>
      <c r="P58" s="4">
        <v>1</v>
      </c>
      <c r="Q58" s="4">
        <v>1</v>
      </c>
      <c r="R58" s="4">
        <v>1</v>
      </c>
      <c r="S58" s="4">
        <v>1</v>
      </c>
      <c r="T58" s="4">
        <v>1</v>
      </c>
      <c r="U58" s="4">
        <v>1</v>
      </c>
      <c r="V58" s="4">
        <v>1</v>
      </c>
      <c r="W58" s="4">
        <v>1</v>
      </c>
      <c r="X58" s="4">
        <v>1</v>
      </c>
      <c r="Y58" s="4">
        <v>1</v>
      </c>
      <c r="Z58" s="4">
        <v>1</v>
      </c>
      <c r="AA58" s="5">
        <v>1</v>
      </c>
      <c r="AB58" s="33">
        <f t="shared" si="2"/>
        <v>24</v>
      </c>
      <c r="AC58" s="32">
        <f t="shared" si="3"/>
        <v>100</v>
      </c>
    </row>
    <row r="59" spans="1:29" ht="24.95" customHeight="1" x14ac:dyDescent="0.2">
      <c r="B59" s="85">
        <v>39</v>
      </c>
      <c r="C59" s="88" t="s">
        <v>49</v>
      </c>
      <c r="D59" s="3">
        <v>1</v>
      </c>
      <c r="E59" s="4">
        <v>1</v>
      </c>
      <c r="F59" s="4">
        <v>1</v>
      </c>
      <c r="G59" s="4">
        <v>1</v>
      </c>
      <c r="H59" s="4">
        <v>1</v>
      </c>
      <c r="I59" s="4">
        <v>1</v>
      </c>
      <c r="J59" s="4">
        <v>1</v>
      </c>
      <c r="K59" s="4">
        <v>1</v>
      </c>
      <c r="L59" s="4">
        <v>1</v>
      </c>
      <c r="M59" s="4">
        <v>1</v>
      </c>
      <c r="N59" s="4">
        <v>1</v>
      </c>
      <c r="O59" s="4">
        <v>1</v>
      </c>
      <c r="P59" s="4">
        <v>1</v>
      </c>
      <c r="Q59" s="4">
        <v>1</v>
      </c>
      <c r="R59" s="4">
        <v>1</v>
      </c>
      <c r="S59" s="4">
        <v>1</v>
      </c>
      <c r="T59" s="4">
        <v>1</v>
      </c>
      <c r="U59" s="4">
        <v>1</v>
      </c>
      <c r="V59" s="4">
        <v>1</v>
      </c>
      <c r="W59" s="4">
        <v>1</v>
      </c>
      <c r="X59" s="4">
        <v>1</v>
      </c>
      <c r="Y59" s="4">
        <v>1</v>
      </c>
      <c r="Z59" s="4">
        <v>1</v>
      </c>
      <c r="AA59" s="5">
        <v>1</v>
      </c>
      <c r="AB59" s="33">
        <f t="shared" si="2"/>
        <v>24</v>
      </c>
      <c r="AC59" s="32">
        <f t="shared" si="3"/>
        <v>100</v>
      </c>
    </row>
    <row r="60" spans="1:29" ht="24.95" customHeight="1" x14ac:dyDescent="0.2">
      <c r="B60" s="85">
        <v>40</v>
      </c>
      <c r="C60" s="88" t="s">
        <v>112</v>
      </c>
      <c r="D60" s="10">
        <v>1</v>
      </c>
      <c r="E60" s="4">
        <v>1</v>
      </c>
      <c r="F60" s="4">
        <v>1</v>
      </c>
      <c r="G60" s="4">
        <v>1</v>
      </c>
      <c r="H60" s="4">
        <v>1</v>
      </c>
      <c r="I60" s="4">
        <v>1</v>
      </c>
      <c r="J60" s="4">
        <v>1</v>
      </c>
      <c r="K60" s="4">
        <v>1</v>
      </c>
      <c r="L60" s="4">
        <v>1</v>
      </c>
      <c r="M60" s="4">
        <v>1</v>
      </c>
      <c r="N60" s="4">
        <v>1</v>
      </c>
      <c r="O60" s="4">
        <v>1</v>
      </c>
      <c r="P60" s="4">
        <v>1</v>
      </c>
      <c r="Q60" s="4">
        <v>1</v>
      </c>
      <c r="R60" s="4">
        <v>1</v>
      </c>
      <c r="S60" s="4">
        <v>1</v>
      </c>
      <c r="T60" s="4">
        <v>1</v>
      </c>
      <c r="U60" s="4">
        <v>1</v>
      </c>
      <c r="V60" s="4">
        <v>1</v>
      </c>
      <c r="W60" s="4">
        <v>1</v>
      </c>
      <c r="X60" s="4">
        <v>1</v>
      </c>
      <c r="Y60" s="4">
        <v>1</v>
      </c>
      <c r="Z60" s="4">
        <v>1</v>
      </c>
      <c r="AA60" s="5">
        <v>1</v>
      </c>
      <c r="AB60" s="33">
        <f t="shared" si="2"/>
        <v>24</v>
      </c>
      <c r="AC60" s="32">
        <f t="shared" si="3"/>
        <v>100</v>
      </c>
    </row>
    <row r="61" spans="1:29" ht="24.95" customHeight="1" x14ac:dyDescent="0.2">
      <c r="B61" s="85">
        <v>41</v>
      </c>
      <c r="C61" s="88" t="s">
        <v>106</v>
      </c>
      <c r="D61" s="3">
        <v>1</v>
      </c>
      <c r="E61" s="4">
        <v>1</v>
      </c>
      <c r="F61" s="4">
        <v>1</v>
      </c>
      <c r="G61" s="4">
        <v>1</v>
      </c>
      <c r="H61" s="4">
        <v>1</v>
      </c>
      <c r="I61" s="4">
        <v>1</v>
      </c>
      <c r="J61" s="4">
        <v>1</v>
      </c>
      <c r="K61" s="4">
        <v>1</v>
      </c>
      <c r="L61" s="4">
        <v>1</v>
      </c>
      <c r="M61" s="4">
        <v>1</v>
      </c>
      <c r="N61" s="4">
        <v>1</v>
      </c>
      <c r="O61" s="4">
        <v>1</v>
      </c>
      <c r="P61" s="4">
        <v>1</v>
      </c>
      <c r="Q61" s="4">
        <v>1</v>
      </c>
      <c r="R61" s="4">
        <v>1</v>
      </c>
      <c r="S61" s="4">
        <v>1</v>
      </c>
      <c r="T61" s="4">
        <v>1</v>
      </c>
      <c r="U61" s="4">
        <v>1</v>
      </c>
      <c r="V61" s="4">
        <v>1</v>
      </c>
      <c r="W61" s="4">
        <v>1</v>
      </c>
      <c r="X61" s="4">
        <v>1</v>
      </c>
      <c r="Y61" s="4">
        <v>1</v>
      </c>
      <c r="Z61" s="4">
        <v>1</v>
      </c>
      <c r="AA61" s="5">
        <v>1</v>
      </c>
      <c r="AB61" s="33">
        <f t="shared" si="2"/>
        <v>24</v>
      </c>
      <c r="AC61" s="32">
        <f t="shared" si="3"/>
        <v>100</v>
      </c>
    </row>
    <row r="62" spans="1:29" ht="24.95" customHeight="1" x14ac:dyDescent="0.2">
      <c r="B62" s="85">
        <v>42</v>
      </c>
      <c r="C62" s="88" t="s">
        <v>51</v>
      </c>
      <c r="D62" s="14">
        <v>1</v>
      </c>
      <c r="E62" s="15">
        <v>1</v>
      </c>
      <c r="F62" s="15">
        <v>1</v>
      </c>
      <c r="G62" s="15">
        <v>1</v>
      </c>
      <c r="H62" s="15">
        <v>1</v>
      </c>
      <c r="I62" s="15">
        <v>1</v>
      </c>
      <c r="J62" s="15">
        <v>1</v>
      </c>
      <c r="K62" s="15">
        <v>1</v>
      </c>
      <c r="L62" s="15">
        <v>1</v>
      </c>
      <c r="M62" s="15">
        <v>1</v>
      </c>
      <c r="N62" s="15">
        <v>1</v>
      </c>
      <c r="O62" s="15">
        <v>1</v>
      </c>
      <c r="P62" s="15">
        <v>1</v>
      </c>
      <c r="Q62" s="15">
        <v>1</v>
      </c>
      <c r="R62" s="15">
        <v>1</v>
      </c>
      <c r="S62" s="15">
        <v>1</v>
      </c>
      <c r="T62" s="15">
        <v>1</v>
      </c>
      <c r="U62" s="15">
        <v>1</v>
      </c>
      <c r="V62" s="15">
        <v>1</v>
      </c>
      <c r="W62" s="15">
        <v>1</v>
      </c>
      <c r="X62" s="15">
        <v>1</v>
      </c>
      <c r="Y62" s="15">
        <v>1</v>
      </c>
      <c r="Z62" s="15">
        <v>1</v>
      </c>
      <c r="AA62" s="16">
        <v>1</v>
      </c>
      <c r="AB62" s="33">
        <f t="shared" si="2"/>
        <v>24</v>
      </c>
      <c r="AC62" s="32">
        <f t="shared" si="3"/>
        <v>100</v>
      </c>
    </row>
    <row r="63" spans="1:29" ht="24.95" customHeight="1" x14ac:dyDescent="0.2">
      <c r="B63" s="85">
        <v>43</v>
      </c>
      <c r="C63" s="88" t="s">
        <v>88</v>
      </c>
      <c r="D63" s="3">
        <v>1</v>
      </c>
      <c r="E63" s="4">
        <v>1</v>
      </c>
      <c r="F63" s="4">
        <v>1</v>
      </c>
      <c r="G63" s="4">
        <v>1</v>
      </c>
      <c r="H63" s="4">
        <v>1</v>
      </c>
      <c r="I63" s="4">
        <v>1</v>
      </c>
      <c r="J63" s="4">
        <v>1</v>
      </c>
      <c r="K63" s="4">
        <v>1</v>
      </c>
      <c r="L63" s="4">
        <v>1</v>
      </c>
      <c r="M63" s="4">
        <v>1</v>
      </c>
      <c r="N63" s="4">
        <v>1</v>
      </c>
      <c r="O63" s="4">
        <v>1</v>
      </c>
      <c r="P63" s="4">
        <v>1</v>
      </c>
      <c r="Q63" s="4">
        <v>1</v>
      </c>
      <c r="R63" s="4">
        <v>1</v>
      </c>
      <c r="S63" s="4">
        <v>1</v>
      </c>
      <c r="T63" s="4">
        <v>1</v>
      </c>
      <c r="U63" s="4">
        <v>1</v>
      </c>
      <c r="V63" s="4">
        <v>1</v>
      </c>
      <c r="W63" s="4">
        <v>1</v>
      </c>
      <c r="X63" s="4">
        <v>1</v>
      </c>
      <c r="Y63" s="4">
        <v>1</v>
      </c>
      <c r="Z63" s="4">
        <v>1</v>
      </c>
      <c r="AA63" s="5">
        <v>1</v>
      </c>
      <c r="AB63" s="33">
        <f t="shared" si="2"/>
        <v>24</v>
      </c>
      <c r="AC63" s="32">
        <f t="shared" si="3"/>
        <v>100</v>
      </c>
    </row>
    <row r="64" spans="1:29" ht="24.95" customHeight="1" x14ac:dyDescent="0.2">
      <c r="B64" s="85">
        <v>44</v>
      </c>
      <c r="C64" s="88" t="s">
        <v>52</v>
      </c>
      <c r="D64" s="3">
        <v>1</v>
      </c>
      <c r="E64" s="4">
        <v>1</v>
      </c>
      <c r="F64" s="4">
        <v>1</v>
      </c>
      <c r="G64" s="4">
        <v>1</v>
      </c>
      <c r="H64" s="4">
        <v>1</v>
      </c>
      <c r="I64" s="4">
        <v>1</v>
      </c>
      <c r="J64" s="4">
        <v>1</v>
      </c>
      <c r="K64" s="4">
        <v>1</v>
      </c>
      <c r="L64" s="4">
        <v>1</v>
      </c>
      <c r="M64" s="4">
        <v>1</v>
      </c>
      <c r="N64" s="4">
        <v>1</v>
      </c>
      <c r="O64" s="4">
        <v>1</v>
      </c>
      <c r="P64" s="4">
        <v>1</v>
      </c>
      <c r="Q64" s="4">
        <v>1</v>
      </c>
      <c r="R64" s="4">
        <v>1</v>
      </c>
      <c r="S64" s="4">
        <v>1</v>
      </c>
      <c r="T64" s="4">
        <v>1</v>
      </c>
      <c r="U64" s="4">
        <v>1</v>
      </c>
      <c r="V64" s="4">
        <v>1</v>
      </c>
      <c r="W64" s="4">
        <v>1</v>
      </c>
      <c r="X64" s="4">
        <v>1</v>
      </c>
      <c r="Y64" s="4">
        <v>1</v>
      </c>
      <c r="Z64" s="4">
        <v>1</v>
      </c>
      <c r="AA64" s="16">
        <v>1</v>
      </c>
      <c r="AB64" s="33">
        <f t="shared" si="2"/>
        <v>24</v>
      </c>
      <c r="AC64" s="32">
        <f t="shared" si="3"/>
        <v>100</v>
      </c>
    </row>
    <row r="65" spans="1:30" ht="24.95" customHeight="1" x14ac:dyDescent="0.2">
      <c r="B65" s="85">
        <v>45</v>
      </c>
      <c r="C65" s="88" t="s">
        <v>53</v>
      </c>
      <c r="D65" s="14">
        <v>1</v>
      </c>
      <c r="E65" s="15">
        <v>1</v>
      </c>
      <c r="F65" s="15">
        <v>1</v>
      </c>
      <c r="G65" s="15">
        <v>1</v>
      </c>
      <c r="H65" s="15">
        <v>1</v>
      </c>
      <c r="I65" s="15">
        <v>1</v>
      </c>
      <c r="J65" s="15">
        <v>1</v>
      </c>
      <c r="K65" s="15">
        <v>1</v>
      </c>
      <c r="L65" s="15">
        <v>1</v>
      </c>
      <c r="M65" s="15">
        <v>1</v>
      </c>
      <c r="N65" s="15">
        <v>1</v>
      </c>
      <c r="O65" s="15">
        <v>1</v>
      </c>
      <c r="P65" s="15">
        <v>1</v>
      </c>
      <c r="Q65" s="15">
        <v>1</v>
      </c>
      <c r="R65" s="15">
        <v>1</v>
      </c>
      <c r="S65" s="15">
        <v>1</v>
      </c>
      <c r="T65" s="15">
        <v>1</v>
      </c>
      <c r="U65" s="15">
        <v>1</v>
      </c>
      <c r="V65" s="15">
        <v>1</v>
      </c>
      <c r="W65" s="15">
        <v>1</v>
      </c>
      <c r="X65" s="15">
        <v>1</v>
      </c>
      <c r="Y65" s="15">
        <v>1</v>
      </c>
      <c r="Z65" s="15">
        <v>1</v>
      </c>
      <c r="AA65" s="16">
        <v>1</v>
      </c>
      <c r="AB65" s="33">
        <f t="shared" si="2"/>
        <v>24</v>
      </c>
      <c r="AC65" s="32">
        <f t="shared" si="3"/>
        <v>100</v>
      </c>
    </row>
    <row r="66" spans="1:30" ht="24.95" customHeight="1" x14ac:dyDescent="0.2">
      <c r="B66" s="85">
        <v>46</v>
      </c>
      <c r="C66" s="90" t="s">
        <v>100</v>
      </c>
      <c r="D66" s="14">
        <v>1</v>
      </c>
      <c r="E66" s="15">
        <v>1</v>
      </c>
      <c r="F66" s="15">
        <v>1</v>
      </c>
      <c r="G66" s="15">
        <v>1</v>
      </c>
      <c r="H66" s="15">
        <v>1</v>
      </c>
      <c r="I66" s="15">
        <v>1</v>
      </c>
      <c r="J66" s="15">
        <v>1</v>
      </c>
      <c r="K66" s="15">
        <v>1</v>
      </c>
      <c r="L66" s="15">
        <v>1</v>
      </c>
      <c r="M66" s="15">
        <v>1</v>
      </c>
      <c r="N66" s="15">
        <v>1</v>
      </c>
      <c r="O66" s="15">
        <v>1</v>
      </c>
      <c r="P66" s="15">
        <v>1</v>
      </c>
      <c r="Q66" s="15">
        <v>1</v>
      </c>
      <c r="R66" s="15">
        <v>1</v>
      </c>
      <c r="S66" s="15">
        <v>1</v>
      </c>
      <c r="T66" s="15">
        <v>1</v>
      </c>
      <c r="U66" s="15">
        <v>1</v>
      </c>
      <c r="V66" s="15">
        <v>1</v>
      </c>
      <c r="W66" s="15">
        <v>1</v>
      </c>
      <c r="X66" s="15">
        <v>1</v>
      </c>
      <c r="Y66" s="15">
        <v>1</v>
      </c>
      <c r="Z66" s="15">
        <v>1</v>
      </c>
      <c r="AA66" s="16">
        <v>1</v>
      </c>
      <c r="AB66" s="33">
        <f t="shared" si="2"/>
        <v>24</v>
      </c>
      <c r="AC66" s="32">
        <f t="shared" si="3"/>
        <v>100</v>
      </c>
    </row>
    <row r="67" spans="1:30" ht="24.95" customHeight="1" x14ac:dyDescent="0.2">
      <c r="B67" s="85">
        <v>47</v>
      </c>
      <c r="C67" s="90" t="s">
        <v>101</v>
      </c>
      <c r="D67" s="14">
        <v>1</v>
      </c>
      <c r="E67" s="15">
        <v>1</v>
      </c>
      <c r="F67" s="15">
        <v>1</v>
      </c>
      <c r="G67" s="15">
        <v>1</v>
      </c>
      <c r="H67" s="15">
        <v>1</v>
      </c>
      <c r="I67" s="15">
        <v>1</v>
      </c>
      <c r="J67" s="15">
        <v>1</v>
      </c>
      <c r="K67" s="15">
        <v>1</v>
      </c>
      <c r="L67" s="15">
        <v>1</v>
      </c>
      <c r="M67" s="15">
        <v>1</v>
      </c>
      <c r="N67" s="15">
        <v>1</v>
      </c>
      <c r="O67" s="15">
        <v>1</v>
      </c>
      <c r="P67" s="15">
        <v>1</v>
      </c>
      <c r="Q67" s="15">
        <v>1</v>
      </c>
      <c r="R67" s="15">
        <v>1</v>
      </c>
      <c r="S67" s="15">
        <v>1</v>
      </c>
      <c r="T67" s="15">
        <v>1</v>
      </c>
      <c r="U67" s="15">
        <v>1</v>
      </c>
      <c r="V67" s="15">
        <v>1</v>
      </c>
      <c r="W67" s="15">
        <v>1</v>
      </c>
      <c r="X67" s="15">
        <v>1</v>
      </c>
      <c r="Y67" s="15">
        <v>1</v>
      </c>
      <c r="Z67" s="15">
        <v>1</v>
      </c>
      <c r="AA67" s="16">
        <v>1</v>
      </c>
      <c r="AB67" s="33">
        <f t="shared" si="2"/>
        <v>24</v>
      </c>
      <c r="AC67" s="32">
        <f t="shared" si="3"/>
        <v>100</v>
      </c>
    </row>
    <row r="68" spans="1:30" ht="24.95" customHeight="1" x14ac:dyDescent="0.2">
      <c r="B68" s="85">
        <v>48</v>
      </c>
      <c r="C68" s="88" t="s">
        <v>55</v>
      </c>
      <c r="D68" s="14">
        <v>1</v>
      </c>
      <c r="E68" s="15">
        <v>1</v>
      </c>
      <c r="F68" s="15">
        <v>1</v>
      </c>
      <c r="G68" s="15">
        <v>1</v>
      </c>
      <c r="H68" s="15">
        <v>1</v>
      </c>
      <c r="I68" s="15">
        <v>1</v>
      </c>
      <c r="J68" s="15">
        <v>1</v>
      </c>
      <c r="K68" s="15">
        <v>1</v>
      </c>
      <c r="L68" s="15">
        <v>1</v>
      </c>
      <c r="M68" s="15">
        <v>1</v>
      </c>
      <c r="N68" s="15">
        <v>1</v>
      </c>
      <c r="O68" s="15">
        <v>1</v>
      </c>
      <c r="P68" s="15">
        <v>1</v>
      </c>
      <c r="Q68" s="15">
        <v>1</v>
      </c>
      <c r="R68" s="15">
        <v>1</v>
      </c>
      <c r="S68" s="15">
        <v>1</v>
      </c>
      <c r="T68" s="15">
        <v>1</v>
      </c>
      <c r="U68" s="15">
        <v>1</v>
      </c>
      <c r="V68" s="15">
        <v>1</v>
      </c>
      <c r="W68" s="15">
        <v>1</v>
      </c>
      <c r="X68" s="15">
        <v>1</v>
      </c>
      <c r="Y68" s="15">
        <v>1</v>
      </c>
      <c r="Z68" s="15">
        <v>1</v>
      </c>
      <c r="AA68" s="16">
        <v>1</v>
      </c>
      <c r="AB68" s="33">
        <f t="shared" si="2"/>
        <v>24</v>
      </c>
      <c r="AC68" s="32">
        <f t="shared" si="3"/>
        <v>100</v>
      </c>
    </row>
    <row r="69" spans="1:30" ht="24.95" customHeight="1" x14ac:dyDescent="0.2">
      <c r="B69" s="85">
        <v>49</v>
      </c>
      <c r="C69" s="163" t="s">
        <v>56</v>
      </c>
      <c r="D69" s="14">
        <v>1</v>
      </c>
      <c r="E69" s="15">
        <v>1</v>
      </c>
      <c r="F69" s="15">
        <v>1</v>
      </c>
      <c r="G69" s="15">
        <v>1</v>
      </c>
      <c r="H69" s="15">
        <v>1</v>
      </c>
      <c r="I69" s="15">
        <v>1</v>
      </c>
      <c r="J69" s="15">
        <v>1</v>
      </c>
      <c r="K69" s="15">
        <v>1</v>
      </c>
      <c r="L69" s="15">
        <v>1</v>
      </c>
      <c r="M69" s="15">
        <v>1</v>
      </c>
      <c r="N69" s="15">
        <v>1</v>
      </c>
      <c r="O69" s="15">
        <v>1</v>
      </c>
      <c r="P69" s="15">
        <v>1</v>
      </c>
      <c r="Q69" s="15">
        <v>1</v>
      </c>
      <c r="R69" s="15">
        <v>1</v>
      </c>
      <c r="S69" s="15">
        <v>1</v>
      </c>
      <c r="T69" s="15">
        <v>1</v>
      </c>
      <c r="U69" s="15">
        <v>1</v>
      </c>
      <c r="V69" s="15">
        <v>1</v>
      </c>
      <c r="W69" s="15">
        <v>1</v>
      </c>
      <c r="X69" s="15">
        <v>1</v>
      </c>
      <c r="Y69" s="15">
        <v>1</v>
      </c>
      <c r="Z69" s="15">
        <v>1</v>
      </c>
      <c r="AA69" s="16">
        <v>1</v>
      </c>
      <c r="AB69" s="33">
        <f t="shared" si="2"/>
        <v>24</v>
      </c>
      <c r="AC69" s="32">
        <f t="shared" si="3"/>
        <v>100</v>
      </c>
    </row>
    <row r="70" spans="1:30" ht="24.95" customHeight="1" x14ac:dyDescent="0.2">
      <c r="B70" s="85">
        <v>50</v>
      </c>
      <c r="C70" s="88" t="s">
        <v>54</v>
      </c>
      <c r="D70" s="3">
        <v>1</v>
      </c>
      <c r="E70" s="4">
        <v>1</v>
      </c>
      <c r="F70" s="4">
        <v>1</v>
      </c>
      <c r="G70" s="4">
        <v>1</v>
      </c>
      <c r="H70" s="4">
        <v>1</v>
      </c>
      <c r="I70" s="4">
        <v>1</v>
      </c>
      <c r="J70" s="4">
        <v>1</v>
      </c>
      <c r="K70" s="4">
        <v>1</v>
      </c>
      <c r="L70" s="4">
        <v>1</v>
      </c>
      <c r="M70" s="4">
        <v>1</v>
      </c>
      <c r="N70" s="4">
        <v>1</v>
      </c>
      <c r="O70" s="4">
        <v>1</v>
      </c>
      <c r="P70" s="4">
        <v>1</v>
      </c>
      <c r="Q70" s="4">
        <v>1</v>
      </c>
      <c r="R70" s="4">
        <v>1</v>
      </c>
      <c r="S70" s="4">
        <v>1</v>
      </c>
      <c r="T70" s="4">
        <v>1</v>
      </c>
      <c r="U70" s="4">
        <v>1</v>
      </c>
      <c r="V70" s="4">
        <v>1</v>
      </c>
      <c r="W70" s="4">
        <v>1</v>
      </c>
      <c r="X70" s="4">
        <v>1</v>
      </c>
      <c r="Y70" s="4">
        <v>1</v>
      </c>
      <c r="Z70" s="4">
        <v>1</v>
      </c>
      <c r="AA70" s="5">
        <v>1</v>
      </c>
      <c r="AB70" s="33">
        <f t="shared" si="2"/>
        <v>24</v>
      </c>
      <c r="AC70" s="32">
        <f t="shared" si="3"/>
        <v>100</v>
      </c>
    </row>
    <row r="71" spans="1:30" ht="24.95" customHeight="1" x14ac:dyDescent="0.2">
      <c r="B71" s="85">
        <v>51</v>
      </c>
      <c r="C71" s="88" t="s">
        <v>66</v>
      </c>
      <c r="D71" s="3">
        <v>1</v>
      </c>
      <c r="E71" s="4">
        <v>1</v>
      </c>
      <c r="F71" s="4">
        <v>1</v>
      </c>
      <c r="G71" s="4">
        <v>1</v>
      </c>
      <c r="H71" s="4">
        <v>1</v>
      </c>
      <c r="I71" s="4">
        <v>1</v>
      </c>
      <c r="J71" s="4">
        <v>1</v>
      </c>
      <c r="K71" s="4">
        <v>1</v>
      </c>
      <c r="L71" s="4">
        <v>1</v>
      </c>
      <c r="M71" s="4">
        <v>1</v>
      </c>
      <c r="N71" s="4">
        <v>1</v>
      </c>
      <c r="O71" s="4">
        <v>1</v>
      </c>
      <c r="P71" s="4">
        <v>1</v>
      </c>
      <c r="Q71" s="4">
        <v>1</v>
      </c>
      <c r="R71" s="4">
        <v>1</v>
      </c>
      <c r="S71" s="4">
        <v>1</v>
      </c>
      <c r="T71" s="4">
        <v>1</v>
      </c>
      <c r="U71" s="4">
        <v>1</v>
      </c>
      <c r="V71" s="4">
        <v>1</v>
      </c>
      <c r="W71" s="4">
        <v>1</v>
      </c>
      <c r="X71" s="4">
        <v>1</v>
      </c>
      <c r="Y71" s="4">
        <v>1</v>
      </c>
      <c r="Z71" s="4">
        <v>1</v>
      </c>
      <c r="AA71" s="5">
        <v>1</v>
      </c>
      <c r="AB71" s="33">
        <f t="shared" si="2"/>
        <v>24</v>
      </c>
      <c r="AC71" s="32">
        <f t="shared" si="3"/>
        <v>100</v>
      </c>
    </row>
    <row r="72" spans="1:30" ht="24.95" customHeight="1" x14ac:dyDescent="0.2">
      <c r="A72" s="91"/>
      <c r="B72" s="85">
        <v>52</v>
      </c>
      <c r="C72" s="88" t="s">
        <v>109</v>
      </c>
      <c r="D72" s="14">
        <v>1</v>
      </c>
      <c r="E72" s="15">
        <v>1</v>
      </c>
      <c r="F72" s="15">
        <v>1</v>
      </c>
      <c r="G72" s="15">
        <v>1</v>
      </c>
      <c r="H72" s="15">
        <v>1</v>
      </c>
      <c r="I72" s="15">
        <v>1</v>
      </c>
      <c r="J72" s="15">
        <v>1</v>
      </c>
      <c r="K72" s="15">
        <v>1</v>
      </c>
      <c r="L72" s="15">
        <v>1</v>
      </c>
      <c r="M72" s="15">
        <v>1</v>
      </c>
      <c r="N72" s="15">
        <v>1</v>
      </c>
      <c r="O72" s="15">
        <v>1</v>
      </c>
      <c r="P72" s="15">
        <v>1</v>
      </c>
      <c r="Q72" s="15">
        <v>1</v>
      </c>
      <c r="R72" s="15">
        <v>1</v>
      </c>
      <c r="S72" s="15">
        <v>1</v>
      </c>
      <c r="T72" s="15">
        <v>1</v>
      </c>
      <c r="U72" s="15">
        <v>1</v>
      </c>
      <c r="V72" s="15">
        <v>1</v>
      </c>
      <c r="W72" s="15">
        <v>1</v>
      </c>
      <c r="X72" s="15">
        <v>1</v>
      </c>
      <c r="Y72" s="15">
        <v>1</v>
      </c>
      <c r="Z72" s="15">
        <v>1</v>
      </c>
      <c r="AA72" s="16">
        <v>1</v>
      </c>
      <c r="AB72" s="33">
        <f t="shared" si="2"/>
        <v>24</v>
      </c>
      <c r="AC72" s="32">
        <f t="shared" si="3"/>
        <v>100</v>
      </c>
    </row>
    <row r="73" spans="1:30" ht="24.95" customHeight="1" x14ac:dyDescent="0.2">
      <c r="B73" s="85">
        <v>53</v>
      </c>
      <c r="C73" s="88" t="s">
        <v>58</v>
      </c>
      <c r="D73" s="3">
        <v>1</v>
      </c>
      <c r="E73" s="4">
        <v>1</v>
      </c>
      <c r="F73" s="4">
        <v>1</v>
      </c>
      <c r="G73" s="4">
        <v>1</v>
      </c>
      <c r="H73" s="4">
        <v>1</v>
      </c>
      <c r="I73" s="4">
        <v>1</v>
      </c>
      <c r="J73" s="4">
        <v>1</v>
      </c>
      <c r="K73" s="4">
        <v>1</v>
      </c>
      <c r="L73" s="4">
        <v>1</v>
      </c>
      <c r="M73" s="4">
        <v>1</v>
      </c>
      <c r="N73" s="4">
        <v>1</v>
      </c>
      <c r="O73" s="4">
        <v>1</v>
      </c>
      <c r="P73" s="4">
        <v>1</v>
      </c>
      <c r="Q73" s="4">
        <v>1</v>
      </c>
      <c r="R73" s="4">
        <v>1</v>
      </c>
      <c r="S73" s="4">
        <v>1</v>
      </c>
      <c r="T73" s="4">
        <v>1</v>
      </c>
      <c r="U73" s="4">
        <v>1</v>
      </c>
      <c r="V73" s="4">
        <v>1</v>
      </c>
      <c r="W73" s="4">
        <v>1</v>
      </c>
      <c r="X73" s="4">
        <v>1</v>
      </c>
      <c r="Y73" s="4">
        <v>1</v>
      </c>
      <c r="Z73" s="4">
        <v>1</v>
      </c>
      <c r="AA73" s="5">
        <v>1</v>
      </c>
      <c r="AB73" s="33">
        <f t="shared" si="2"/>
        <v>24</v>
      </c>
      <c r="AC73" s="32">
        <f t="shared" si="3"/>
        <v>100</v>
      </c>
    </row>
    <row r="74" spans="1:30" ht="24.95" customHeight="1" x14ac:dyDescent="0.2">
      <c r="B74" s="85">
        <v>54</v>
      </c>
      <c r="C74" s="88" t="s">
        <v>203</v>
      </c>
      <c r="D74" s="3">
        <v>1</v>
      </c>
      <c r="E74" s="4">
        <v>1</v>
      </c>
      <c r="F74" s="4">
        <v>1</v>
      </c>
      <c r="G74" s="35">
        <v>1</v>
      </c>
      <c r="H74" s="35">
        <v>1</v>
      </c>
      <c r="I74" s="4">
        <v>1</v>
      </c>
      <c r="J74" s="4">
        <v>1</v>
      </c>
      <c r="K74" s="4">
        <v>1</v>
      </c>
      <c r="L74" s="35">
        <v>1</v>
      </c>
      <c r="M74" s="35">
        <v>1</v>
      </c>
      <c r="N74" s="4">
        <v>1</v>
      </c>
      <c r="O74" s="4">
        <v>1</v>
      </c>
      <c r="P74" s="4">
        <v>1</v>
      </c>
      <c r="Q74" s="35">
        <v>1</v>
      </c>
      <c r="R74" s="35">
        <v>1</v>
      </c>
      <c r="S74" s="4">
        <v>1</v>
      </c>
      <c r="T74" s="4">
        <v>1</v>
      </c>
      <c r="U74" s="4">
        <v>1</v>
      </c>
      <c r="V74" s="35">
        <v>1</v>
      </c>
      <c r="W74" s="35">
        <v>1</v>
      </c>
      <c r="X74" s="4">
        <v>1</v>
      </c>
      <c r="Y74" s="4">
        <v>1</v>
      </c>
      <c r="Z74" s="4">
        <v>1</v>
      </c>
      <c r="AA74" s="36">
        <v>1</v>
      </c>
      <c r="AB74" s="37">
        <f t="shared" si="2"/>
        <v>24</v>
      </c>
      <c r="AC74" s="38">
        <f t="shared" si="3"/>
        <v>100</v>
      </c>
    </row>
    <row r="75" spans="1:30" ht="24.95" customHeight="1" x14ac:dyDescent="0.2">
      <c r="B75" s="85">
        <v>55</v>
      </c>
      <c r="C75" s="88" t="s">
        <v>59</v>
      </c>
      <c r="D75" s="3">
        <v>1</v>
      </c>
      <c r="E75" s="4">
        <v>1</v>
      </c>
      <c r="F75" s="4">
        <v>1</v>
      </c>
      <c r="G75" s="4">
        <v>1</v>
      </c>
      <c r="H75" s="4">
        <v>1</v>
      </c>
      <c r="I75" s="4">
        <v>1</v>
      </c>
      <c r="J75" s="4">
        <v>1</v>
      </c>
      <c r="K75" s="4">
        <v>1</v>
      </c>
      <c r="L75" s="4">
        <v>1</v>
      </c>
      <c r="M75" s="4">
        <v>1</v>
      </c>
      <c r="N75" s="4">
        <v>1</v>
      </c>
      <c r="O75" s="4">
        <v>1</v>
      </c>
      <c r="P75" s="4">
        <v>1</v>
      </c>
      <c r="Q75" s="4">
        <v>1</v>
      </c>
      <c r="R75" s="4">
        <v>1</v>
      </c>
      <c r="S75" s="4">
        <v>1</v>
      </c>
      <c r="T75" s="4">
        <v>1</v>
      </c>
      <c r="U75" s="4">
        <v>1</v>
      </c>
      <c r="V75" s="4">
        <v>1</v>
      </c>
      <c r="W75" s="4">
        <v>1</v>
      </c>
      <c r="X75" s="4">
        <v>1</v>
      </c>
      <c r="Y75" s="4">
        <v>1</v>
      </c>
      <c r="Z75" s="4">
        <v>1</v>
      </c>
      <c r="AA75" s="5">
        <v>1</v>
      </c>
      <c r="AB75" s="33">
        <f t="shared" si="2"/>
        <v>24</v>
      </c>
      <c r="AC75" s="32">
        <f t="shared" si="3"/>
        <v>100</v>
      </c>
    </row>
    <row r="76" spans="1:30" ht="24.95" customHeight="1" x14ac:dyDescent="0.2">
      <c r="B76" s="85">
        <v>56</v>
      </c>
      <c r="C76" s="88" t="s">
        <v>60</v>
      </c>
      <c r="D76" s="3">
        <v>1</v>
      </c>
      <c r="E76" s="4">
        <v>1</v>
      </c>
      <c r="F76" s="4">
        <v>1</v>
      </c>
      <c r="G76" s="4">
        <v>1</v>
      </c>
      <c r="H76" s="4">
        <v>1</v>
      </c>
      <c r="I76" s="4">
        <v>1</v>
      </c>
      <c r="J76" s="4">
        <v>1</v>
      </c>
      <c r="K76" s="4">
        <v>1</v>
      </c>
      <c r="L76" s="4">
        <v>1</v>
      </c>
      <c r="M76" s="4">
        <v>1</v>
      </c>
      <c r="N76" s="4">
        <v>1</v>
      </c>
      <c r="O76" s="4">
        <v>1</v>
      </c>
      <c r="P76" s="4">
        <v>1</v>
      </c>
      <c r="Q76" s="4">
        <v>1</v>
      </c>
      <c r="R76" s="4">
        <v>1</v>
      </c>
      <c r="S76" s="4">
        <v>1</v>
      </c>
      <c r="T76" s="4">
        <v>1</v>
      </c>
      <c r="U76" s="4">
        <v>1</v>
      </c>
      <c r="V76" s="4">
        <v>1</v>
      </c>
      <c r="W76" s="4">
        <v>1</v>
      </c>
      <c r="X76" s="4">
        <v>1</v>
      </c>
      <c r="Y76" s="4">
        <v>1</v>
      </c>
      <c r="Z76" s="4">
        <v>1</v>
      </c>
      <c r="AA76" s="5">
        <v>1</v>
      </c>
      <c r="AB76" s="33">
        <f t="shared" si="2"/>
        <v>24</v>
      </c>
      <c r="AC76" s="32">
        <f t="shared" si="3"/>
        <v>100</v>
      </c>
    </row>
    <row r="77" spans="1:30" ht="24.95" customHeight="1" x14ac:dyDescent="0.2">
      <c r="B77" s="85">
        <v>57</v>
      </c>
      <c r="C77" s="88" t="s">
        <v>61</v>
      </c>
      <c r="D77" s="3">
        <v>1</v>
      </c>
      <c r="E77" s="4">
        <v>1</v>
      </c>
      <c r="F77" s="4">
        <v>1</v>
      </c>
      <c r="G77" s="4">
        <v>1</v>
      </c>
      <c r="H77" s="4">
        <v>1</v>
      </c>
      <c r="I77" s="4">
        <v>1</v>
      </c>
      <c r="J77" s="4">
        <v>1</v>
      </c>
      <c r="K77" s="4">
        <v>1</v>
      </c>
      <c r="L77" s="4">
        <v>1</v>
      </c>
      <c r="M77" s="4">
        <v>1</v>
      </c>
      <c r="N77" s="4">
        <v>1</v>
      </c>
      <c r="O77" s="4">
        <v>1</v>
      </c>
      <c r="P77" s="4">
        <v>1</v>
      </c>
      <c r="Q77" s="4">
        <v>1</v>
      </c>
      <c r="R77" s="4">
        <v>1</v>
      </c>
      <c r="S77" s="4">
        <v>1</v>
      </c>
      <c r="T77" s="4">
        <v>1</v>
      </c>
      <c r="U77" s="4">
        <v>1</v>
      </c>
      <c r="V77" s="4">
        <v>1</v>
      </c>
      <c r="W77" s="4">
        <v>1</v>
      </c>
      <c r="X77" s="4">
        <v>1</v>
      </c>
      <c r="Y77" s="4">
        <v>1</v>
      </c>
      <c r="Z77" s="4">
        <v>1</v>
      </c>
      <c r="AA77" s="5">
        <v>1</v>
      </c>
      <c r="AB77" s="33">
        <f t="shared" si="2"/>
        <v>24</v>
      </c>
      <c r="AC77" s="32">
        <f t="shared" si="3"/>
        <v>100</v>
      </c>
      <c r="AD77" s="1"/>
    </row>
    <row r="78" spans="1:30" ht="24.95" customHeight="1" x14ac:dyDescent="0.2">
      <c r="B78" s="85">
        <v>58</v>
      </c>
      <c r="C78" s="88" t="s">
        <v>63</v>
      </c>
      <c r="D78" s="48">
        <v>1</v>
      </c>
      <c r="E78" s="15">
        <v>1</v>
      </c>
      <c r="F78" s="15">
        <v>1</v>
      </c>
      <c r="G78" s="15">
        <v>1</v>
      </c>
      <c r="H78" s="15">
        <v>1</v>
      </c>
      <c r="I78" s="15">
        <v>1</v>
      </c>
      <c r="J78" s="15">
        <v>1</v>
      </c>
      <c r="K78" s="15">
        <v>1</v>
      </c>
      <c r="L78" s="15">
        <v>1</v>
      </c>
      <c r="M78" s="15">
        <v>1</v>
      </c>
      <c r="N78" s="15">
        <v>1</v>
      </c>
      <c r="O78" s="15">
        <v>1</v>
      </c>
      <c r="P78" s="15">
        <v>1</v>
      </c>
      <c r="Q78" s="15">
        <v>1</v>
      </c>
      <c r="R78" s="15">
        <v>1</v>
      </c>
      <c r="S78" s="15">
        <v>1</v>
      </c>
      <c r="T78" s="15">
        <v>1</v>
      </c>
      <c r="U78" s="15">
        <v>1</v>
      </c>
      <c r="V78" s="15">
        <v>1</v>
      </c>
      <c r="W78" s="15">
        <v>1</v>
      </c>
      <c r="X78" s="15">
        <v>1</v>
      </c>
      <c r="Y78" s="15">
        <v>1</v>
      </c>
      <c r="Z78" s="15">
        <v>1</v>
      </c>
      <c r="AA78" s="16">
        <v>1</v>
      </c>
      <c r="AB78" s="33">
        <f t="shared" si="2"/>
        <v>24</v>
      </c>
      <c r="AC78" s="32">
        <f t="shared" si="3"/>
        <v>100</v>
      </c>
    </row>
    <row r="79" spans="1:30" ht="24.95" customHeight="1" x14ac:dyDescent="0.2">
      <c r="B79" s="85">
        <v>59</v>
      </c>
      <c r="C79" s="88" t="s">
        <v>74</v>
      </c>
      <c r="D79" s="3">
        <v>1</v>
      </c>
      <c r="E79" s="4">
        <v>1</v>
      </c>
      <c r="F79" s="4">
        <v>1</v>
      </c>
      <c r="G79" s="4">
        <v>1</v>
      </c>
      <c r="H79" s="4">
        <v>1</v>
      </c>
      <c r="I79" s="4">
        <v>1</v>
      </c>
      <c r="J79" s="4">
        <v>1</v>
      </c>
      <c r="K79" s="4">
        <v>1</v>
      </c>
      <c r="L79" s="4">
        <v>1</v>
      </c>
      <c r="M79" s="4">
        <v>1</v>
      </c>
      <c r="N79" s="4">
        <v>1</v>
      </c>
      <c r="O79" s="4">
        <v>1</v>
      </c>
      <c r="P79" s="4">
        <v>1</v>
      </c>
      <c r="Q79" s="4">
        <v>1</v>
      </c>
      <c r="R79" s="4">
        <v>1</v>
      </c>
      <c r="S79" s="4">
        <v>1</v>
      </c>
      <c r="T79" s="4">
        <v>1</v>
      </c>
      <c r="U79" s="4">
        <v>1</v>
      </c>
      <c r="V79" s="4">
        <v>1</v>
      </c>
      <c r="W79" s="4">
        <v>1</v>
      </c>
      <c r="X79" s="4">
        <v>1</v>
      </c>
      <c r="Y79" s="4">
        <v>1</v>
      </c>
      <c r="Z79" s="4">
        <v>1</v>
      </c>
      <c r="AA79" s="5">
        <v>1</v>
      </c>
      <c r="AB79" s="33">
        <f t="shared" si="2"/>
        <v>24</v>
      </c>
      <c r="AC79" s="32">
        <f t="shared" si="3"/>
        <v>100</v>
      </c>
    </row>
    <row r="80" spans="1:30" ht="24.95" customHeight="1" x14ac:dyDescent="0.2">
      <c r="B80" s="85">
        <v>60</v>
      </c>
      <c r="C80" s="88" t="s">
        <v>76</v>
      </c>
      <c r="D80" s="3">
        <v>1</v>
      </c>
      <c r="E80" s="4">
        <v>1</v>
      </c>
      <c r="F80" s="4">
        <v>1</v>
      </c>
      <c r="G80" s="4">
        <v>1</v>
      </c>
      <c r="H80" s="4">
        <v>1</v>
      </c>
      <c r="I80" s="4">
        <v>1</v>
      </c>
      <c r="J80" s="4">
        <v>1</v>
      </c>
      <c r="K80" s="4">
        <v>1</v>
      </c>
      <c r="L80" s="4">
        <v>1</v>
      </c>
      <c r="M80" s="4">
        <v>1</v>
      </c>
      <c r="N80" s="4">
        <v>1</v>
      </c>
      <c r="O80" s="4">
        <v>1</v>
      </c>
      <c r="P80" s="4">
        <v>1</v>
      </c>
      <c r="Q80" s="4">
        <v>1</v>
      </c>
      <c r="R80" s="4">
        <v>1</v>
      </c>
      <c r="S80" s="4">
        <v>1</v>
      </c>
      <c r="T80" s="4">
        <v>1</v>
      </c>
      <c r="U80" s="4">
        <v>1</v>
      </c>
      <c r="V80" s="4">
        <v>1</v>
      </c>
      <c r="W80" s="4">
        <v>1</v>
      </c>
      <c r="X80" s="4">
        <v>1</v>
      </c>
      <c r="Y80" s="4">
        <v>1</v>
      </c>
      <c r="Z80" s="4">
        <v>1</v>
      </c>
      <c r="AA80" s="5">
        <v>1</v>
      </c>
      <c r="AB80" s="33">
        <f t="shared" si="2"/>
        <v>24</v>
      </c>
      <c r="AC80" s="32">
        <f t="shared" si="3"/>
        <v>100</v>
      </c>
    </row>
    <row r="81" spans="2:29" ht="24.95" customHeight="1" x14ac:dyDescent="0.2">
      <c r="B81" s="85">
        <v>61</v>
      </c>
      <c r="C81" s="88" t="s">
        <v>79</v>
      </c>
      <c r="D81" s="10">
        <v>1</v>
      </c>
      <c r="E81" s="4">
        <v>1</v>
      </c>
      <c r="F81" s="4">
        <v>1</v>
      </c>
      <c r="G81" s="4">
        <v>1</v>
      </c>
      <c r="H81" s="4">
        <v>1</v>
      </c>
      <c r="I81" s="4">
        <v>1</v>
      </c>
      <c r="J81" s="4">
        <v>1</v>
      </c>
      <c r="K81" s="4">
        <v>1</v>
      </c>
      <c r="L81" s="4">
        <v>1</v>
      </c>
      <c r="M81" s="4">
        <v>1</v>
      </c>
      <c r="N81" s="4">
        <v>1</v>
      </c>
      <c r="O81" s="4">
        <v>1</v>
      </c>
      <c r="P81" s="4">
        <v>1</v>
      </c>
      <c r="Q81" s="4">
        <v>1</v>
      </c>
      <c r="R81" s="4">
        <v>1</v>
      </c>
      <c r="S81" s="4">
        <v>1</v>
      </c>
      <c r="T81" s="4">
        <v>1</v>
      </c>
      <c r="U81" s="4">
        <v>1</v>
      </c>
      <c r="V81" s="4">
        <v>1</v>
      </c>
      <c r="W81" s="4">
        <v>1</v>
      </c>
      <c r="X81" s="4">
        <v>1</v>
      </c>
      <c r="Y81" s="4">
        <v>1</v>
      </c>
      <c r="Z81" s="4">
        <v>1</v>
      </c>
      <c r="AA81" s="5">
        <v>1</v>
      </c>
      <c r="AB81" s="33">
        <f t="shared" si="2"/>
        <v>24</v>
      </c>
      <c r="AC81" s="32">
        <f t="shared" si="3"/>
        <v>100</v>
      </c>
    </row>
    <row r="82" spans="2:29" ht="24.95" customHeight="1" thickBot="1" x14ac:dyDescent="0.25">
      <c r="B82" s="85">
        <v>62</v>
      </c>
      <c r="C82" s="99" t="s">
        <v>64</v>
      </c>
      <c r="D82" s="100">
        <v>1</v>
      </c>
      <c r="E82" s="101">
        <v>1</v>
      </c>
      <c r="F82" s="101">
        <v>1</v>
      </c>
      <c r="G82" s="101">
        <v>1</v>
      </c>
      <c r="H82" s="101">
        <v>1</v>
      </c>
      <c r="I82" s="101">
        <v>1</v>
      </c>
      <c r="J82" s="101">
        <v>1</v>
      </c>
      <c r="K82" s="101">
        <v>1</v>
      </c>
      <c r="L82" s="101">
        <v>1</v>
      </c>
      <c r="M82" s="101">
        <v>1</v>
      </c>
      <c r="N82" s="101">
        <v>1</v>
      </c>
      <c r="O82" s="101">
        <v>1</v>
      </c>
      <c r="P82" s="101">
        <v>1</v>
      </c>
      <c r="Q82" s="101">
        <v>1</v>
      </c>
      <c r="R82" s="101">
        <v>1</v>
      </c>
      <c r="S82" s="101">
        <v>1</v>
      </c>
      <c r="T82" s="101">
        <v>1</v>
      </c>
      <c r="U82" s="101">
        <v>1</v>
      </c>
      <c r="V82" s="101">
        <v>1</v>
      </c>
      <c r="W82" s="101">
        <v>1</v>
      </c>
      <c r="X82" s="101">
        <v>1</v>
      </c>
      <c r="Y82" s="101">
        <v>1</v>
      </c>
      <c r="Z82" s="101">
        <v>1</v>
      </c>
      <c r="AA82" s="102">
        <v>1</v>
      </c>
      <c r="AB82" s="103">
        <f t="shared" si="2"/>
        <v>24</v>
      </c>
      <c r="AC82" s="104">
        <f t="shared" si="3"/>
        <v>100</v>
      </c>
    </row>
    <row r="83" spans="2:29" ht="24.95" customHeight="1" thickTop="1" x14ac:dyDescent="0.2">
      <c r="B83" s="85">
        <v>63</v>
      </c>
      <c r="C83" s="105" t="s">
        <v>11</v>
      </c>
      <c r="D83" s="51">
        <v>0</v>
      </c>
      <c r="E83" s="52">
        <v>1</v>
      </c>
      <c r="F83" s="52">
        <v>1</v>
      </c>
      <c r="G83" s="52">
        <v>1</v>
      </c>
      <c r="H83" s="52">
        <v>1</v>
      </c>
      <c r="I83" s="52">
        <v>1</v>
      </c>
      <c r="J83" s="52">
        <v>1</v>
      </c>
      <c r="K83" s="52">
        <v>1</v>
      </c>
      <c r="L83" s="52">
        <v>1</v>
      </c>
      <c r="M83" s="52">
        <v>1</v>
      </c>
      <c r="N83" s="52">
        <v>1</v>
      </c>
      <c r="O83" s="52">
        <v>1</v>
      </c>
      <c r="P83" s="52">
        <v>1</v>
      </c>
      <c r="Q83" s="52">
        <v>1</v>
      </c>
      <c r="R83" s="52">
        <v>1</v>
      </c>
      <c r="S83" s="52">
        <v>1</v>
      </c>
      <c r="T83" s="52">
        <v>1</v>
      </c>
      <c r="U83" s="52">
        <v>1</v>
      </c>
      <c r="V83" s="52">
        <v>1</v>
      </c>
      <c r="W83" s="52">
        <v>1</v>
      </c>
      <c r="X83" s="52">
        <v>1</v>
      </c>
      <c r="Y83" s="52">
        <v>1</v>
      </c>
      <c r="Z83" s="52">
        <v>1</v>
      </c>
      <c r="AA83" s="53">
        <v>1</v>
      </c>
      <c r="AB83" s="33">
        <f t="shared" si="2"/>
        <v>23</v>
      </c>
      <c r="AC83" s="32">
        <f t="shared" si="3"/>
        <v>95.833333333333343</v>
      </c>
    </row>
    <row r="84" spans="2:29" ht="24.95" customHeight="1" x14ac:dyDescent="0.2">
      <c r="B84" s="85">
        <v>64</v>
      </c>
      <c r="C84" s="106" t="s">
        <v>42</v>
      </c>
      <c r="D84" s="48">
        <v>1</v>
      </c>
      <c r="E84" s="15">
        <v>1</v>
      </c>
      <c r="F84" s="15">
        <v>1</v>
      </c>
      <c r="G84" s="15">
        <v>1</v>
      </c>
      <c r="H84" s="15">
        <v>1</v>
      </c>
      <c r="I84" s="15">
        <v>1</v>
      </c>
      <c r="J84" s="15">
        <v>1</v>
      </c>
      <c r="K84" s="15">
        <v>1</v>
      </c>
      <c r="L84" s="15">
        <v>1</v>
      </c>
      <c r="M84" s="15">
        <v>1</v>
      </c>
      <c r="N84" s="15">
        <v>1</v>
      </c>
      <c r="O84" s="15">
        <v>1</v>
      </c>
      <c r="P84" s="15">
        <v>1</v>
      </c>
      <c r="Q84" s="15">
        <v>1</v>
      </c>
      <c r="R84" s="15">
        <v>1</v>
      </c>
      <c r="S84" s="15">
        <v>1</v>
      </c>
      <c r="T84" s="15">
        <v>1</v>
      </c>
      <c r="U84" s="15">
        <v>1</v>
      </c>
      <c r="V84" s="15">
        <v>1</v>
      </c>
      <c r="W84" s="15">
        <v>1</v>
      </c>
      <c r="X84" s="15">
        <v>1</v>
      </c>
      <c r="Y84" s="15">
        <v>0</v>
      </c>
      <c r="Z84" s="15">
        <v>1</v>
      </c>
      <c r="AA84" s="16">
        <v>1</v>
      </c>
      <c r="AB84" s="33">
        <f t="shared" si="2"/>
        <v>23</v>
      </c>
      <c r="AC84" s="32">
        <f t="shared" si="3"/>
        <v>95.833333333333343</v>
      </c>
    </row>
    <row r="85" spans="2:29" ht="24.95" customHeight="1" x14ac:dyDescent="0.2">
      <c r="B85" s="85">
        <v>65</v>
      </c>
      <c r="C85" s="106" t="s">
        <v>57</v>
      </c>
      <c r="D85" s="14">
        <v>1</v>
      </c>
      <c r="E85" s="15">
        <v>0</v>
      </c>
      <c r="F85" s="15">
        <v>1</v>
      </c>
      <c r="G85" s="15">
        <v>1</v>
      </c>
      <c r="H85" s="15">
        <v>1</v>
      </c>
      <c r="I85" s="15">
        <v>1</v>
      </c>
      <c r="J85" s="15">
        <v>1</v>
      </c>
      <c r="K85" s="15">
        <v>1</v>
      </c>
      <c r="L85" s="15">
        <v>1</v>
      </c>
      <c r="M85" s="15">
        <v>1</v>
      </c>
      <c r="N85" s="15">
        <v>1</v>
      </c>
      <c r="O85" s="15">
        <v>1</v>
      </c>
      <c r="P85" s="15">
        <v>1</v>
      </c>
      <c r="Q85" s="15">
        <v>1</v>
      </c>
      <c r="R85" s="15">
        <v>1</v>
      </c>
      <c r="S85" s="15">
        <v>1</v>
      </c>
      <c r="T85" s="15">
        <v>1</v>
      </c>
      <c r="U85" s="15">
        <v>1</v>
      </c>
      <c r="V85" s="15">
        <v>1</v>
      </c>
      <c r="W85" s="15">
        <v>1</v>
      </c>
      <c r="X85" s="15">
        <v>1</v>
      </c>
      <c r="Y85" s="15">
        <v>1</v>
      </c>
      <c r="Z85" s="15">
        <v>1</v>
      </c>
      <c r="AA85" s="16">
        <v>1</v>
      </c>
      <c r="AB85" s="33">
        <f t="shared" ref="AB85:AB116" si="4">SUM(D85:AA85)</f>
        <v>23</v>
      </c>
      <c r="AC85" s="32">
        <f t="shared" ref="AC85:AC116" si="5">AB85/24*(100)</f>
        <v>95.833333333333343</v>
      </c>
    </row>
    <row r="86" spans="2:29" ht="24.95" customHeight="1" x14ac:dyDescent="0.2">
      <c r="B86" s="85">
        <v>66</v>
      </c>
      <c r="C86" s="106" t="s">
        <v>13</v>
      </c>
      <c r="D86" s="3">
        <v>1</v>
      </c>
      <c r="E86" s="4">
        <v>1</v>
      </c>
      <c r="F86" s="4">
        <v>1</v>
      </c>
      <c r="G86" s="4">
        <v>1</v>
      </c>
      <c r="H86" s="4">
        <v>1</v>
      </c>
      <c r="I86" s="4">
        <v>1</v>
      </c>
      <c r="J86" s="4">
        <v>1</v>
      </c>
      <c r="K86" s="4">
        <v>1</v>
      </c>
      <c r="L86" s="4">
        <v>1</v>
      </c>
      <c r="M86" s="4">
        <v>0</v>
      </c>
      <c r="N86" s="4">
        <v>0</v>
      </c>
      <c r="O86" s="4">
        <v>1</v>
      </c>
      <c r="P86" s="4">
        <v>1</v>
      </c>
      <c r="Q86" s="4">
        <v>1</v>
      </c>
      <c r="R86" s="4">
        <v>1</v>
      </c>
      <c r="S86" s="4">
        <v>1</v>
      </c>
      <c r="T86" s="4">
        <v>1</v>
      </c>
      <c r="U86" s="4">
        <v>1</v>
      </c>
      <c r="V86" s="4">
        <v>1</v>
      </c>
      <c r="W86" s="4">
        <v>1</v>
      </c>
      <c r="X86" s="4">
        <v>1</v>
      </c>
      <c r="Y86" s="4">
        <v>1</v>
      </c>
      <c r="Z86" s="4">
        <v>1</v>
      </c>
      <c r="AA86" s="5">
        <v>1</v>
      </c>
      <c r="AB86" s="50">
        <f t="shared" si="4"/>
        <v>22</v>
      </c>
      <c r="AC86" s="34">
        <f t="shared" si="5"/>
        <v>91.666666666666657</v>
      </c>
    </row>
    <row r="87" spans="2:29" ht="24.95" customHeight="1" x14ac:dyDescent="0.2">
      <c r="B87" s="85">
        <v>67</v>
      </c>
      <c r="C87" s="105" t="s">
        <v>72</v>
      </c>
      <c r="D87" s="51">
        <v>1</v>
      </c>
      <c r="E87" s="52">
        <v>1</v>
      </c>
      <c r="F87" s="52">
        <v>1</v>
      </c>
      <c r="G87" s="52">
        <v>1</v>
      </c>
      <c r="H87" s="52">
        <v>1</v>
      </c>
      <c r="I87" s="52">
        <v>1</v>
      </c>
      <c r="J87" s="52">
        <v>1</v>
      </c>
      <c r="K87" s="52">
        <v>1</v>
      </c>
      <c r="L87" s="52">
        <v>1</v>
      </c>
      <c r="M87" s="52">
        <v>1</v>
      </c>
      <c r="N87" s="52">
        <v>1</v>
      </c>
      <c r="O87" s="52">
        <v>1</v>
      </c>
      <c r="P87" s="52">
        <v>1</v>
      </c>
      <c r="Q87" s="52">
        <v>1</v>
      </c>
      <c r="R87" s="52">
        <v>1</v>
      </c>
      <c r="S87" s="52">
        <v>0</v>
      </c>
      <c r="T87" s="52">
        <v>0</v>
      </c>
      <c r="U87" s="52">
        <v>1</v>
      </c>
      <c r="V87" s="52">
        <v>1</v>
      </c>
      <c r="W87" s="52">
        <v>1</v>
      </c>
      <c r="X87" s="52">
        <v>1</v>
      </c>
      <c r="Y87" s="52">
        <v>1</v>
      </c>
      <c r="Z87" s="52">
        <v>1</v>
      </c>
      <c r="AA87" s="53">
        <v>1</v>
      </c>
      <c r="AB87" s="33">
        <f t="shared" si="4"/>
        <v>22</v>
      </c>
      <c r="AC87" s="32">
        <f t="shared" si="5"/>
        <v>91.666666666666657</v>
      </c>
    </row>
    <row r="88" spans="2:29" ht="24.95" customHeight="1" x14ac:dyDescent="0.2">
      <c r="B88" s="85">
        <v>68</v>
      </c>
      <c r="C88" s="106" t="s">
        <v>47</v>
      </c>
      <c r="D88" s="3">
        <v>1</v>
      </c>
      <c r="E88" s="4">
        <v>1</v>
      </c>
      <c r="F88" s="4">
        <v>1</v>
      </c>
      <c r="G88" s="4">
        <v>1</v>
      </c>
      <c r="H88" s="4">
        <v>1</v>
      </c>
      <c r="I88" s="4">
        <v>1</v>
      </c>
      <c r="J88" s="4">
        <v>1</v>
      </c>
      <c r="K88" s="4">
        <v>1</v>
      </c>
      <c r="L88" s="4">
        <v>1</v>
      </c>
      <c r="M88" s="4">
        <v>1</v>
      </c>
      <c r="N88" s="4">
        <v>1</v>
      </c>
      <c r="O88" s="4">
        <v>1</v>
      </c>
      <c r="P88" s="4">
        <v>1</v>
      </c>
      <c r="Q88" s="4">
        <v>1</v>
      </c>
      <c r="R88" s="4">
        <v>0</v>
      </c>
      <c r="S88" s="4">
        <v>1</v>
      </c>
      <c r="T88" s="4">
        <v>1</v>
      </c>
      <c r="U88" s="4">
        <v>1</v>
      </c>
      <c r="V88" s="4">
        <v>1</v>
      </c>
      <c r="W88" s="4">
        <v>1</v>
      </c>
      <c r="X88" s="4">
        <v>1</v>
      </c>
      <c r="Y88" s="4">
        <v>0</v>
      </c>
      <c r="Z88" s="4">
        <v>1</v>
      </c>
      <c r="AA88" s="5">
        <v>1</v>
      </c>
      <c r="AB88" s="33">
        <f t="shared" si="4"/>
        <v>22</v>
      </c>
      <c r="AC88" s="32">
        <f t="shared" si="5"/>
        <v>91.666666666666657</v>
      </c>
    </row>
    <row r="89" spans="2:29" ht="24.95" customHeight="1" x14ac:dyDescent="0.2">
      <c r="B89" s="85">
        <v>69</v>
      </c>
      <c r="C89" s="106" t="s">
        <v>25</v>
      </c>
      <c r="D89" s="14">
        <v>1</v>
      </c>
      <c r="E89" s="15">
        <v>1</v>
      </c>
      <c r="F89" s="15">
        <v>1</v>
      </c>
      <c r="G89" s="15">
        <v>1</v>
      </c>
      <c r="H89" s="15">
        <v>1</v>
      </c>
      <c r="I89" s="15">
        <v>1</v>
      </c>
      <c r="J89" s="15">
        <v>1</v>
      </c>
      <c r="K89" s="15">
        <v>1</v>
      </c>
      <c r="L89" s="15">
        <v>1</v>
      </c>
      <c r="M89" s="15">
        <v>1</v>
      </c>
      <c r="N89" s="15">
        <v>0</v>
      </c>
      <c r="O89" s="15">
        <v>1</v>
      </c>
      <c r="P89" s="15">
        <v>1</v>
      </c>
      <c r="Q89" s="15">
        <v>1</v>
      </c>
      <c r="R89" s="15">
        <v>1</v>
      </c>
      <c r="S89" s="15">
        <v>1</v>
      </c>
      <c r="T89" s="15">
        <v>1</v>
      </c>
      <c r="U89" s="15">
        <v>0</v>
      </c>
      <c r="V89" s="15">
        <v>0</v>
      </c>
      <c r="W89" s="15">
        <v>1</v>
      </c>
      <c r="X89" s="15">
        <v>1</v>
      </c>
      <c r="Y89" s="15">
        <v>1</v>
      </c>
      <c r="Z89" s="15">
        <v>1</v>
      </c>
      <c r="AA89" s="16">
        <v>1</v>
      </c>
      <c r="AB89" s="33">
        <f t="shared" si="4"/>
        <v>21</v>
      </c>
      <c r="AC89" s="32">
        <f t="shared" si="5"/>
        <v>87.5</v>
      </c>
    </row>
    <row r="90" spans="2:29" ht="24.95" customHeight="1" x14ac:dyDescent="0.2">
      <c r="B90" s="85">
        <v>70</v>
      </c>
      <c r="C90" s="106" t="s">
        <v>34</v>
      </c>
      <c r="D90" s="14">
        <v>0</v>
      </c>
      <c r="E90" s="15">
        <v>0</v>
      </c>
      <c r="F90" s="15">
        <v>0</v>
      </c>
      <c r="G90" s="15">
        <v>1</v>
      </c>
      <c r="H90" s="15">
        <v>1</v>
      </c>
      <c r="I90" s="15">
        <v>1</v>
      </c>
      <c r="J90" s="15">
        <v>1</v>
      </c>
      <c r="K90" s="15">
        <v>1</v>
      </c>
      <c r="L90" s="15">
        <v>1</v>
      </c>
      <c r="M90" s="15">
        <v>1</v>
      </c>
      <c r="N90" s="15">
        <v>1</v>
      </c>
      <c r="O90" s="15">
        <v>1</v>
      </c>
      <c r="P90" s="15">
        <v>1</v>
      </c>
      <c r="Q90" s="15">
        <v>1</v>
      </c>
      <c r="R90" s="15">
        <v>1</v>
      </c>
      <c r="S90" s="15">
        <v>1</v>
      </c>
      <c r="T90" s="15">
        <v>1</v>
      </c>
      <c r="U90" s="15">
        <v>1</v>
      </c>
      <c r="V90" s="15">
        <v>1</v>
      </c>
      <c r="W90" s="15">
        <v>1</v>
      </c>
      <c r="X90" s="15">
        <v>1</v>
      </c>
      <c r="Y90" s="15">
        <v>1</v>
      </c>
      <c r="Z90" s="15">
        <v>1</v>
      </c>
      <c r="AA90" s="16">
        <v>1</v>
      </c>
      <c r="AB90" s="33">
        <f t="shared" si="4"/>
        <v>21</v>
      </c>
      <c r="AC90" s="32">
        <f t="shared" si="5"/>
        <v>87.5</v>
      </c>
    </row>
    <row r="91" spans="2:29" ht="24.95" customHeight="1" x14ac:dyDescent="0.2">
      <c r="B91" s="85">
        <v>71</v>
      </c>
      <c r="C91" s="106" t="s">
        <v>37</v>
      </c>
      <c r="D91" s="3">
        <v>1</v>
      </c>
      <c r="E91" s="4">
        <v>1</v>
      </c>
      <c r="F91" s="4">
        <v>1</v>
      </c>
      <c r="G91" s="4">
        <v>1</v>
      </c>
      <c r="H91" s="4">
        <v>1</v>
      </c>
      <c r="I91" s="4">
        <v>1</v>
      </c>
      <c r="J91" s="4">
        <v>1</v>
      </c>
      <c r="K91" s="4">
        <v>1</v>
      </c>
      <c r="L91" s="4">
        <v>0</v>
      </c>
      <c r="M91" s="4">
        <v>1</v>
      </c>
      <c r="N91" s="4">
        <v>1</v>
      </c>
      <c r="O91" s="4">
        <v>1</v>
      </c>
      <c r="P91" s="4">
        <v>1</v>
      </c>
      <c r="Q91" s="4">
        <v>1</v>
      </c>
      <c r="R91" s="4">
        <v>1</v>
      </c>
      <c r="S91" s="4">
        <v>0</v>
      </c>
      <c r="T91" s="4">
        <v>0</v>
      </c>
      <c r="U91" s="4">
        <v>1</v>
      </c>
      <c r="V91" s="4">
        <v>1</v>
      </c>
      <c r="W91" s="4">
        <v>1</v>
      </c>
      <c r="X91" s="4">
        <v>1</v>
      </c>
      <c r="Y91" s="4">
        <v>1</v>
      </c>
      <c r="Z91" s="4">
        <v>1</v>
      </c>
      <c r="AA91" s="5">
        <v>1</v>
      </c>
      <c r="AB91" s="33">
        <f t="shared" si="4"/>
        <v>21</v>
      </c>
      <c r="AC91" s="32">
        <f t="shared" si="5"/>
        <v>87.5</v>
      </c>
    </row>
    <row r="92" spans="2:29" ht="24.95" customHeight="1" x14ac:dyDescent="0.2">
      <c r="B92" s="85">
        <v>72</v>
      </c>
      <c r="C92" s="106" t="s">
        <v>8</v>
      </c>
      <c r="D92" s="3">
        <v>1</v>
      </c>
      <c r="E92" s="4">
        <v>1</v>
      </c>
      <c r="F92" s="4">
        <v>1</v>
      </c>
      <c r="G92" s="4">
        <v>1</v>
      </c>
      <c r="H92" s="4">
        <v>1</v>
      </c>
      <c r="I92" s="4">
        <v>1</v>
      </c>
      <c r="J92" s="4">
        <v>1</v>
      </c>
      <c r="K92" s="4">
        <v>1</v>
      </c>
      <c r="L92" s="4">
        <v>1</v>
      </c>
      <c r="M92" s="4">
        <v>1</v>
      </c>
      <c r="N92" s="4">
        <v>1</v>
      </c>
      <c r="O92" s="4">
        <v>1</v>
      </c>
      <c r="P92" s="4">
        <v>1</v>
      </c>
      <c r="Q92" s="4">
        <v>0</v>
      </c>
      <c r="R92" s="4">
        <v>0</v>
      </c>
      <c r="S92" s="4">
        <v>0</v>
      </c>
      <c r="T92" s="4">
        <v>0</v>
      </c>
      <c r="U92" s="4">
        <v>1</v>
      </c>
      <c r="V92" s="4">
        <v>1</v>
      </c>
      <c r="W92" s="4">
        <v>1</v>
      </c>
      <c r="X92" s="4">
        <v>1</v>
      </c>
      <c r="Y92" s="4">
        <v>1</v>
      </c>
      <c r="Z92" s="4">
        <v>1</v>
      </c>
      <c r="AA92" s="5">
        <v>1</v>
      </c>
      <c r="AB92" s="33">
        <f t="shared" si="4"/>
        <v>20</v>
      </c>
      <c r="AC92" s="32">
        <f t="shared" si="5"/>
        <v>83.333333333333343</v>
      </c>
    </row>
    <row r="93" spans="2:29" ht="24.95" customHeight="1" x14ac:dyDescent="0.2">
      <c r="B93" s="85">
        <v>73</v>
      </c>
      <c r="C93" s="106" t="s">
        <v>43</v>
      </c>
      <c r="D93" s="3">
        <v>1</v>
      </c>
      <c r="E93" s="4">
        <v>1</v>
      </c>
      <c r="F93" s="4">
        <v>1</v>
      </c>
      <c r="G93" s="4">
        <v>1</v>
      </c>
      <c r="H93" s="4">
        <v>1</v>
      </c>
      <c r="I93" s="4">
        <v>1</v>
      </c>
      <c r="J93" s="4">
        <v>1</v>
      </c>
      <c r="K93" s="4">
        <v>1</v>
      </c>
      <c r="L93" s="4">
        <v>1</v>
      </c>
      <c r="M93" s="4">
        <v>0</v>
      </c>
      <c r="N93" s="4">
        <v>0</v>
      </c>
      <c r="O93" s="4">
        <v>0</v>
      </c>
      <c r="P93" s="4">
        <v>1</v>
      </c>
      <c r="Q93" s="4">
        <v>1</v>
      </c>
      <c r="R93" s="4">
        <v>1</v>
      </c>
      <c r="S93" s="4">
        <v>1</v>
      </c>
      <c r="T93" s="4">
        <v>1</v>
      </c>
      <c r="U93" s="4">
        <v>1</v>
      </c>
      <c r="V93" s="4">
        <v>1</v>
      </c>
      <c r="W93" s="4">
        <v>1</v>
      </c>
      <c r="X93" s="4">
        <v>0</v>
      </c>
      <c r="Y93" s="4">
        <v>1</v>
      </c>
      <c r="Z93" s="4">
        <v>1</v>
      </c>
      <c r="AA93" s="5">
        <v>1</v>
      </c>
      <c r="AB93" s="33">
        <f t="shared" si="4"/>
        <v>20</v>
      </c>
      <c r="AC93" s="32">
        <f t="shared" si="5"/>
        <v>83.333333333333343</v>
      </c>
    </row>
    <row r="94" spans="2:29" ht="24.95" customHeight="1" x14ac:dyDescent="0.2">
      <c r="B94" s="85">
        <v>74</v>
      </c>
      <c r="C94" s="106" t="s">
        <v>48</v>
      </c>
      <c r="D94" s="3">
        <v>0</v>
      </c>
      <c r="E94" s="4">
        <v>1</v>
      </c>
      <c r="F94" s="4">
        <v>1</v>
      </c>
      <c r="G94" s="4">
        <v>1</v>
      </c>
      <c r="H94" s="4">
        <v>1</v>
      </c>
      <c r="I94" s="4">
        <v>1</v>
      </c>
      <c r="J94" s="4">
        <v>1</v>
      </c>
      <c r="K94" s="4">
        <v>1</v>
      </c>
      <c r="L94" s="4">
        <v>1</v>
      </c>
      <c r="M94" s="4">
        <v>1</v>
      </c>
      <c r="N94" s="4">
        <v>1</v>
      </c>
      <c r="O94" s="4">
        <v>1</v>
      </c>
      <c r="P94" s="4">
        <v>1</v>
      </c>
      <c r="Q94" s="4">
        <v>1</v>
      </c>
      <c r="R94" s="4">
        <v>1</v>
      </c>
      <c r="S94" s="4">
        <v>0</v>
      </c>
      <c r="T94" s="4">
        <v>0</v>
      </c>
      <c r="U94" s="4">
        <v>1</v>
      </c>
      <c r="V94" s="4">
        <v>0</v>
      </c>
      <c r="W94" s="4">
        <v>1</v>
      </c>
      <c r="X94" s="4">
        <v>1</v>
      </c>
      <c r="Y94" s="4">
        <v>1</v>
      </c>
      <c r="Z94" s="4">
        <v>1</v>
      </c>
      <c r="AA94" s="5">
        <v>1</v>
      </c>
      <c r="AB94" s="33">
        <f t="shared" si="4"/>
        <v>20</v>
      </c>
      <c r="AC94" s="32">
        <f t="shared" si="5"/>
        <v>83.333333333333343</v>
      </c>
    </row>
    <row r="95" spans="2:29" ht="24.95" customHeight="1" x14ac:dyDescent="0.2">
      <c r="B95" s="85">
        <v>75</v>
      </c>
      <c r="C95" s="106" t="s">
        <v>80</v>
      </c>
      <c r="D95" s="14">
        <v>1</v>
      </c>
      <c r="E95" s="15">
        <v>1</v>
      </c>
      <c r="F95" s="15">
        <v>1</v>
      </c>
      <c r="G95" s="15">
        <v>1</v>
      </c>
      <c r="H95" s="15">
        <v>1</v>
      </c>
      <c r="I95" s="15">
        <v>1</v>
      </c>
      <c r="J95" s="15">
        <v>1</v>
      </c>
      <c r="K95" s="15">
        <v>1</v>
      </c>
      <c r="L95" s="15">
        <v>0</v>
      </c>
      <c r="M95" s="15">
        <v>1</v>
      </c>
      <c r="N95" s="15">
        <v>1</v>
      </c>
      <c r="O95" s="15">
        <v>1</v>
      </c>
      <c r="P95" s="15">
        <v>1</v>
      </c>
      <c r="Q95" s="15">
        <v>1</v>
      </c>
      <c r="R95" s="15">
        <v>1</v>
      </c>
      <c r="S95" s="15">
        <v>0</v>
      </c>
      <c r="T95" s="15">
        <v>0</v>
      </c>
      <c r="U95" s="15">
        <v>1</v>
      </c>
      <c r="V95" s="15">
        <v>1</v>
      </c>
      <c r="W95" s="15">
        <v>1</v>
      </c>
      <c r="X95" s="15">
        <v>1</v>
      </c>
      <c r="Y95" s="15">
        <v>0</v>
      </c>
      <c r="Z95" s="15">
        <v>1</v>
      </c>
      <c r="AA95" s="16">
        <v>1</v>
      </c>
      <c r="AB95" s="33">
        <f t="shared" si="4"/>
        <v>20</v>
      </c>
      <c r="AC95" s="32">
        <f t="shared" si="5"/>
        <v>83.333333333333343</v>
      </c>
    </row>
    <row r="96" spans="2:29" ht="24.95" customHeight="1" x14ac:dyDescent="0.2">
      <c r="B96" s="85">
        <v>76</v>
      </c>
      <c r="C96" s="106" t="s">
        <v>70</v>
      </c>
      <c r="D96" s="14">
        <v>1</v>
      </c>
      <c r="E96" s="15">
        <v>1</v>
      </c>
      <c r="F96" s="15">
        <v>1</v>
      </c>
      <c r="G96" s="15">
        <v>1</v>
      </c>
      <c r="H96" s="15">
        <v>1</v>
      </c>
      <c r="I96" s="15">
        <v>1</v>
      </c>
      <c r="J96" s="15">
        <v>1</v>
      </c>
      <c r="K96" s="15">
        <v>1</v>
      </c>
      <c r="L96" s="15">
        <v>0</v>
      </c>
      <c r="M96" s="15">
        <v>0</v>
      </c>
      <c r="N96" s="15">
        <v>0</v>
      </c>
      <c r="O96" s="15">
        <v>0</v>
      </c>
      <c r="P96" s="15">
        <v>1</v>
      </c>
      <c r="Q96" s="15">
        <v>1</v>
      </c>
      <c r="R96" s="15">
        <v>1</v>
      </c>
      <c r="S96" s="15">
        <v>1</v>
      </c>
      <c r="T96" s="15">
        <v>1</v>
      </c>
      <c r="U96" s="15">
        <v>1</v>
      </c>
      <c r="V96" s="15">
        <v>1</v>
      </c>
      <c r="W96" s="15">
        <v>1</v>
      </c>
      <c r="X96" s="15">
        <v>0</v>
      </c>
      <c r="Y96" s="15">
        <v>1</v>
      </c>
      <c r="Z96" s="15">
        <v>1</v>
      </c>
      <c r="AA96" s="16">
        <v>1</v>
      </c>
      <c r="AB96" s="33">
        <f t="shared" si="4"/>
        <v>19</v>
      </c>
      <c r="AC96" s="32">
        <f t="shared" si="5"/>
        <v>79.166666666666657</v>
      </c>
    </row>
    <row r="97" spans="2:30" ht="24.95" customHeight="1" x14ac:dyDescent="0.2">
      <c r="B97" s="85">
        <v>77</v>
      </c>
      <c r="C97" s="106" t="s">
        <v>22</v>
      </c>
      <c r="D97" s="14">
        <v>1</v>
      </c>
      <c r="E97" s="15">
        <v>1</v>
      </c>
      <c r="F97" s="15">
        <v>1</v>
      </c>
      <c r="G97" s="15">
        <v>1</v>
      </c>
      <c r="H97" s="15">
        <v>1</v>
      </c>
      <c r="I97" s="15">
        <v>1</v>
      </c>
      <c r="J97" s="15">
        <v>1</v>
      </c>
      <c r="K97" s="15">
        <v>1</v>
      </c>
      <c r="L97" s="15">
        <v>0</v>
      </c>
      <c r="M97" s="15">
        <v>1</v>
      </c>
      <c r="N97" s="15">
        <v>1</v>
      </c>
      <c r="O97" s="15">
        <v>0</v>
      </c>
      <c r="P97" s="15">
        <v>1</v>
      </c>
      <c r="Q97" s="15">
        <v>1</v>
      </c>
      <c r="R97" s="15">
        <v>1</v>
      </c>
      <c r="S97" s="15">
        <v>0</v>
      </c>
      <c r="T97" s="15">
        <v>0</v>
      </c>
      <c r="U97" s="15">
        <v>0</v>
      </c>
      <c r="V97" s="15">
        <v>1</v>
      </c>
      <c r="W97" s="15">
        <v>1</v>
      </c>
      <c r="X97" s="15">
        <v>1</v>
      </c>
      <c r="Y97" s="15">
        <v>1</v>
      </c>
      <c r="Z97" s="15">
        <v>1</v>
      </c>
      <c r="AA97" s="16">
        <v>1</v>
      </c>
      <c r="AB97" s="33">
        <f t="shared" si="4"/>
        <v>19</v>
      </c>
      <c r="AC97" s="32">
        <f t="shared" si="5"/>
        <v>79.166666666666657</v>
      </c>
    </row>
    <row r="98" spans="2:30" ht="24.95" customHeight="1" x14ac:dyDescent="0.2">
      <c r="B98" s="85">
        <v>78</v>
      </c>
      <c r="C98" s="106" t="s">
        <v>26</v>
      </c>
      <c r="D98" s="14">
        <v>1</v>
      </c>
      <c r="E98" s="15">
        <v>1</v>
      </c>
      <c r="F98" s="15">
        <v>1</v>
      </c>
      <c r="G98" s="15">
        <v>1</v>
      </c>
      <c r="H98" s="15">
        <v>1</v>
      </c>
      <c r="I98" s="15">
        <v>1</v>
      </c>
      <c r="J98" s="15">
        <v>1</v>
      </c>
      <c r="K98" s="15">
        <v>1</v>
      </c>
      <c r="L98" s="15">
        <v>0</v>
      </c>
      <c r="M98" s="15">
        <v>1</v>
      </c>
      <c r="N98" s="15">
        <v>1</v>
      </c>
      <c r="O98" s="15">
        <v>0</v>
      </c>
      <c r="P98" s="15">
        <v>1</v>
      </c>
      <c r="Q98" s="15">
        <v>1</v>
      </c>
      <c r="R98" s="15">
        <v>1</v>
      </c>
      <c r="S98" s="15">
        <v>1</v>
      </c>
      <c r="T98" s="15">
        <v>1</v>
      </c>
      <c r="U98" s="15">
        <v>0</v>
      </c>
      <c r="V98" s="15">
        <v>1</v>
      </c>
      <c r="W98" s="15">
        <v>0</v>
      </c>
      <c r="X98" s="15">
        <v>0</v>
      </c>
      <c r="Y98" s="15">
        <v>1</v>
      </c>
      <c r="Z98" s="15">
        <v>1</v>
      </c>
      <c r="AA98" s="16">
        <v>1</v>
      </c>
      <c r="AB98" s="33">
        <f t="shared" si="4"/>
        <v>19</v>
      </c>
      <c r="AC98" s="32">
        <f t="shared" si="5"/>
        <v>79.166666666666657</v>
      </c>
    </row>
    <row r="99" spans="2:30" ht="24.95" customHeight="1" x14ac:dyDescent="0.2">
      <c r="B99" s="85">
        <v>79</v>
      </c>
      <c r="C99" s="106" t="s">
        <v>108</v>
      </c>
      <c r="D99" s="48">
        <v>1</v>
      </c>
      <c r="E99" s="15">
        <v>1</v>
      </c>
      <c r="F99" s="15">
        <v>1</v>
      </c>
      <c r="G99" s="15">
        <v>1</v>
      </c>
      <c r="H99" s="15">
        <v>1</v>
      </c>
      <c r="I99" s="15">
        <v>1</v>
      </c>
      <c r="J99" s="15">
        <v>1</v>
      </c>
      <c r="K99" s="15">
        <v>1</v>
      </c>
      <c r="L99" s="15">
        <v>1</v>
      </c>
      <c r="M99" s="15">
        <v>1</v>
      </c>
      <c r="N99" s="15">
        <v>0</v>
      </c>
      <c r="O99" s="15">
        <v>1</v>
      </c>
      <c r="P99" s="15">
        <v>1</v>
      </c>
      <c r="Q99" s="15">
        <v>1</v>
      </c>
      <c r="R99" s="15">
        <v>1</v>
      </c>
      <c r="S99" s="15">
        <v>0</v>
      </c>
      <c r="T99" s="15">
        <v>0</v>
      </c>
      <c r="U99" s="15">
        <v>0</v>
      </c>
      <c r="V99" s="15">
        <v>0</v>
      </c>
      <c r="W99" s="15">
        <v>1</v>
      </c>
      <c r="X99" s="15">
        <v>1</v>
      </c>
      <c r="Y99" s="15">
        <v>0</v>
      </c>
      <c r="Z99" s="15">
        <v>1</v>
      </c>
      <c r="AA99" s="16">
        <v>1</v>
      </c>
      <c r="AB99" s="33">
        <f t="shared" si="4"/>
        <v>18</v>
      </c>
      <c r="AC99" s="32">
        <f t="shared" si="5"/>
        <v>75</v>
      </c>
      <c r="AD99" s="1"/>
    </row>
    <row r="100" spans="2:30" ht="24.95" customHeight="1" x14ac:dyDescent="0.2">
      <c r="B100" s="85">
        <v>80</v>
      </c>
      <c r="C100" s="106" t="s">
        <v>102</v>
      </c>
      <c r="D100" s="14">
        <v>1</v>
      </c>
      <c r="E100" s="15">
        <v>1</v>
      </c>
      <c r="F100" s="15">
        <v>1</v>
      </c>
      <c r="G100" s="15">
        <v>1</v>
      </c>
      <c r="H100" s="15">
        <v>1</v>
      </c>
      <c r="I100" s="15">
        <v>1</v>
      </c>
      <c r="J100" s="15">
        <v>1</v>
      </c>
      <c r="K100" s="15">
        <v>1</v>
      </c>
      <c r="L100" s="15">
        <v>1</v>
      </c>
      <c r="M100" s="15">
        <v>1</v>
      </c>
      <c r="N100" s="15">
        <v>0</v>
      </c>
      <c r="O100" s="15">
        <v>0</v>
      </c>
      <c r="P100" s="15">
        <v>1</v>
      </c>
      <c r="Q100" s="15">
        <v>1</v>
      </c>
      <c r="R100" s="15">
        <v>1</v>
      </c>
      <c r="S100" s="15">
        <v>0</v>
      </c>
      <c r="T100" s="15">
        <v>0</v>
      </c>
      <c r="U100" s="15">
        <v>0</v>
      </c>
      <c r="V100" s="15">
        <v>0</v>
      </c>
      <c r="W100" s="15">
        <v>1</v>
      </c>
      <c r="X100" s="15">
        <v>1</v>
      </c>
      <c r="Y100" s="15">
        <v>0</v>
      </c>
      <c r="Z100" s="15">
        <v>1</v>
      </c>
      <c r="AA100" s="16">
        <v>1</v>
      </c>
      <c r="AB100" s="33">
        <f t="shared" si="4"/>
        <v>17</v>
      </c>
      <c r="AC100" s="32">
        <f t="shared" si="5"/>
        <v>70.833333333333343</v>
      </c>
      <c r="AD100" s="1"/>
    </row>
    <row r="101" spans="2:30" ht="24.95" customHeight="1" x14ac:dyDescent="0.2">
      <c r="B101" s="85">
        <v>81</v>
      </c>
      <c r="C101" s="106" t="s">
        <v>23</v>
      </c>
      <c r="D101" s="14">
        <v>0</v>
      </c>
      <c r="E101" s="15">
        <v>1</v>
      </c>
      <c r="F101" s="15">
        <v>1</v>
      </c>
      <c r="G101" s="15">
        <v>1</v>
      </c>
      <c r="H101" s="15">
        <v>1</v>
      </c>
      <c r="I101" s="15">
        <v>1</v>
      </c>
      <c r="J101" s="15">
        <v>1</v>
      </c>
      <c r="K101" s="15">
        <v>1</v>
      </c>
      <c r="L101" s="15">
        <v>0</v>
      </c>
      <c r="M101" s="15">
        <v>1</v>
      </c>
      <c r="N101" s="15">
        <v>1</v>
      </c>
      <c r="O101" s="15">
        <v>0</v>
      </c>
      <c r="P101" s="15">
        <v>1</v>
      </c>
      <c r="Q101" s="15">
        <v>1</v>
      </c>
      <c r="R101" s="15">
        <v>0</v>
      </c>
      <c r="S101" s="15">
        <v>1</v>
      </c>
      <c r="T101" s="15">
        <v>1</v>
      </c>
      <c r="U101" s="15">
        <v>1</v>
      </c>
      <c r="V101" s="15">
        <v>0</v>
      </c>
      <c r="W101" s="15">
        <v>0</v>
      </c>
      <c r="X101" s="15">
        <v>1</v>
      </c>
      <c r="Y101" s="15">
        <v>0</v>
      </c>
      <c r="Z101" s="15">
        <v>1</v>
      </c>
      <c r="AA101" s="16">
        <v>1</v>
      </c>
      <c r="AB101" s="33">
        <f t="shared" si="4"/>
        <v>17</v>
      </c>
      <c r="AC101" s="32">
        <f t="shared" si="5"/>
        <v>70.833333333333343</v>
      </c>
    </row>
    <row r="102" spans="2:30" ht="24.95" customHeight="1" x14ac:dyDescent="0.2">
      <c r="B102" s="85">
        <v>82</v>
      </c>
      <c r="C102" s="106" t="s">
        <v>27</v>
      </c>
      <c r="D102" s="14">
        <v>1</v>
      </c>
      <c r="E102" s="15">
        <v>1</v>
      </c>
      <c r="F102" s="15">
        <v>1</v>
      </c>
      <c r="G102" s="15">
        <v>1</v>
      </c>
      <c r="H102" s="15">
        <v>1</v>
      </c>
      <c r="I102" s="15">
        <v>1</v>
      </c>
      <c r="J102" s="15">
        <v>1</v>
      </c>
      <c r="K102" s="15">
        <v>1</v>
      </c>
      <c r="L102" s="15">
        <v>1</v>
      </c>
      <c r="M102" s="15">
        <v>1</v>
      </c>
      <c r="N102" s="15">
        <v>0</v>
      </c>
      <c r="O102" s="15">
        <v>0</v>
      </c>
      <c r="P102" s="15">
        <v>0</v>
      </c>
      <c r="Q102" s="15">
        <v>1</v>
      </c>
      <c r="R102" s="15">
        <v>0</v>
      </c>
      <c r="S102" s="15">
        <v>1</v>
      </c>
      <c r="T102" s="15">
        <v>1</v>
      </c>
      <c r="U102" s="15">
        <v>1</v>
      </c>
      <c r="V102" s="15">
        <v>1</v>
      </c>
      <c r="W102" s="15">
        <v>0</v>
      </c>
      <c r="X102" s="15">
        <v>0</v>
      </c>
      <c r="Y102" s="15">
        <v>0</v>
      </c>
      <c r="Z102" s="15">
        <v>1</v>
      </c>
      <c r="AA102" s="16">
        <v>1</v>
      </c>
      <c r="AB102" s="33">
        <f t="shared" si="4"/>
        <v>17</v>
      </c>
      <c r="AC102" s="32">
        <f t="shared" si="5"/>
        <v>70.833333333333343</v>
      </c>
    </row>
    <row r="103" spans="2:30" ht="24.95" customHeight="1" x14ac:dyDescent="0.2">
      <c r="B103" s="85">
        <v>83</v>
      </c>
      <c r="C103" s="106" t="s">
        <v>65</v>
      </c>
      <c r="D103" s="10">
        <v>1</v>
      </c>
      <c r="E103" s="4">
        <v>0</v>
      </c>
      <c r="F103" s="4">
        <v>1</v>
      </c>
      <c r="G103" s="4">
        <v>1</v>
      </c>
      <c r="H103" s="4">
        <v>1</v>
      </c>
      <c r="I103" s="4">
        <v>1</v>
      </c>
      <c r="J103" s="4">
        <v>1</v>
      </c>
      <c r="K103" s="4">
        <v>1</v>
      </c>
      <c r="L103" s="4">
        <v>0</v>
      </c>
      <c r="M103" s="4">
        <v>0</v>
      </c>
      <c r="N103" s="4">
        <v>0</v>
      </c>
      <c r="O103" s="4">
        <v>0</v>
      </c>
      <c r="P103" s="4">
        <v>1</v>
      </c>
      <c r="Q103" s="4">
        <v>1</v>
      </c>
      <c r="R103" s="4">
        <v>1</v>
      </c>
      <c r="S103" s="4">
        <v>1</v>
      </c>
      <c r="T103" s="4">
        <v>1</v>
      </c>
      <c r="U103" s="4">
        <v>1</v>
      </c>
      <c r="V103" s="4">
        <v>1</v>
      </c>
      <c r="W103" s="4">
        <v>0</v>
      </c>
      <c r="X103" s="4">
        <v>1</v>
      </c>
      <c r="Y103" s="4">
        <v>0</v>
      </c>
      <c r="Z103" s="4">
        <v>1</v>
      </c>
      <c r="AA103" s="5">
        <v>0</v>
      </c>
      <c r="AB103" s="33">
        <f t="shared" si="4"/>
        <v>16</v>
      </c>
      <c r="AC103" s="32">
        <f t="shared" si="5"/>
        <v>66.666666666666657</v>
      </c>
    </row>
    <row r="104" spans="2:30" ht="24.95" customHeight="1" x14ac:dyDescent="0.2">
      <c r="B104" s="85">
        <v>84</v>
      </c>
      <c r="C104" s="106" t="s">
        <v>81</v>
      </c>
      <c r="D104" s="3">
        <v>1</v>
      </c>
      <c r="E104" s="4">
        <v>1</v>
      </c>
      <c r="F104" s="4">
        <v>1</v>
      </c>
      <c r="G104" s="4">
        <v>1</v>
      </c>
      <c r="H104" s="4">
        <v>1</v>
      </c>
      <c r="I104" s="4">
        <v>1</v>
      </c>
      <c r="J104" s="4">
        <v>1</v>
      </c>
      <c r="K104" s="4">
        <v>1</v>
      </c>
      <c r="L104" s="4">
        <v>0</v>
      </c>
      <c r="M104" s="4">
        <v>1</v>
      </c>
      <c r="N104" s="4">
        <v>0</v>
      </c>
      <c r="O104" s="4">
        <v>0</v>
      </c>
      <c r="P104" s="4">
        <v>0</v>
      </c>
      <c r="Q104" s="4">
        <v>1</v>
      </c>
      <c r="R104" s="4">
        <v>0</v>
      </c>
      <c r="S104" s="4">
        <v>0</v>
      </c>
      <c r="T104" s="4">
        <v>0</v>
      </c>
      <c r="U104" s="4">
        <v>1</v>
      </c>
      <c r="V104" s="4">
        <v>1</v>
      </c>
      <c r="W104" s="4">
        <v>0</v>
      </c>
      <c r="X104" s="4">
        <v>0</v>
      </c>
      <c r="Y104" s="4">
        <v>1</v>
      </c>
      <c r="Z104" s="4">
        <v>1</v>
      </c>
      <c r="AA104" s="5">
        <v>1</v>
      </c>
      <c r="AB104" s="33">
        <f t="shared" si="4"/>
        <v>15</v>
      </c>
      <c r="AC104" s="32">
        <f t="shared" si="5"/>
        <v>62.5</v>
      </c>
    </row>
    <row r="105" spans="2:30" ht="24.95" customHeight="1" x14ac:dyDescent="0.2">
      <c r="B105" s="85">
        <v>85</v>
      </c>
      <c r="C105" s="106" t="s">
        <v>12</v>
      </c>
      <c r="D105" s="3">
        <v>1</v>
      </c>
      <c r="E105" s="4">
        <v>1</v>
      </c>
      <c r="F105" s="4">
        <v>1</v>
      </c>
      <c r="G105" s="4">
        <v>1</v>
      </c>
      <c r="H105" s="4">
        <v>1</v>
      </c>
      <c r="I105" s="4">
        <v>1</v>
      </c>
      <c r="J105" s="4">
        <v>1</v>
      </c>
      <c r="K105" s="4">
        <v>1</v>
      </c>
      <c r="L105" s="4">
        <v>0</v>
      </c>
      <c r="M105" s="4">
        <v>0</v>
      </c>
      <c r="N105" s="4">
        <v>0</v>
      </c>
      <c r="O105" s="4">
        <v>0</v>
      </c>
      <c r="P105" s="4">
        <v>1</v>
      </c>
      <c r="Q105" s="4">
        <v>1</v>
      </c>
      <c r="R105" s="4">
        <v>1</v>
      </c>
      <c r="S105" s="4">
        <v>1</v>
      </c>
      <c r="T105" s="4">
        <v>0</v>
      </c>
      <c r="U105" s="4">
        <v>0</v>
      </c>
      <c r="V105" s="4">
        <v>1</v>
      </c>
      <c r="W105" s="4">
        <v>0</v>
      </c>
      <c r="X105" s="4">
        <v>0</v>
      </c>
      <c r="Y105" s="4">
        <v>0</v>
      </c>
      <c r="Z105" s="4">
        <v>1</v>
      </c>
      <c r="AA105" s="5">
        <v>1</v>
      </c>
      <c r="AB105" s="33">
        <f t="shared" si="4"/>
        <v>15</v>
      </c>
      <c r="AC105" s="32">
        <f t="shared" si="5"/>
        <v>62.5</v>
      </c>
    </row>
    <row r="106" spans="2:30" ht="24.95" customHeight="1" x14ac:dyDescent="0.2">
      <c r="B106" s="85">
        <v>86</v>
      </c>
      <c r="C106" s="106" t="s">
        <v>50</v>
      </c>
      <c r="D106" s="14">
        <v>1</v>
      </c>
      <c r="E106" s="15">
        <v>1</v>
      </c>
      <c r="F106" s="15">
        <v>1</v>
      </c>
      <c r="G106" s="15">
        <v>1</v>
      </c>
      <c r="H106" s="15">
        <v>1</v>
      </c>
      <c r="I106" s="15">
        <v>1</v>
      </c>
      <c r="J106" s="15">
        <v>1</v>
      </c>
      <c r="K106" s="15">
        <v>1</v>
      </c>
      <c r="L106" s="15">
        <v>0</v>
      </c>
      <c r="M106" s="15">
        <v>1</v>
      </c>
      <c r="N106" s="15">
        <v>1</v>
      </c>
      <c r="O106" s="15">
        <v>0</v>
      </c>
      <c r="P106" s="15">
        <v>1</v>
      </c>
      <c r="Q106" s="15">
        <v>1</v>
      </c>
      <c r="R106" s="15">
        <v>0</v>
      </c>
      <c r="S106" s="15">
        <v>0</v>
      </c>
      <c r="T106" s="15">
        <v>0</v>
      </c>
      <c r="U106" s="15">
        <v>1</v>
      </c>
      <c r="V106" s="15">
        <v>0</v>
      </c>
      <c r="W106" s="15">
        <v>0</v>
      </c>
      <c r="X106" s="15">
        <v>0</v>
      </c>
      <c r="Y106" s="15">
        <v>0</v>
      </c>
      <c r="Z106" s="15">
        <v>1</v>
      </c>
      <c r="AA106" s="16">
        <v>1</v>
      </c>
      <c r="AB106" s="33">
        <f t="shared" si="4"/>
        <v>15</v>
      </c>
      <c r="AC106" s="32">
        <f t="shared" si="5"/>
        <v>62.5</v>
      </c>
    </row>
    <row r="107" spans="2:30" ht="24.95" customHeight="1" x14ac:dyDescent="0.2">
      <c r="B107" s="85">
        <v>87</v>
      </c>
      <c r="C107" s="106" t="s">
        <v>62</v>
      </c>
      <c r="D107" s="3">
        <v>1</v>
      </c>
      <c r="E107" s="4">
        <v>1</v>
      </c>
      <c r="F107" s="4">
        <v>1</v>
      </c>
      <c r="G107" s="4">
        <v>1</v>
      </c>
      <c r="H107" s="4">
        <v>1</v>
      </c>
      <c r="I107" s="4">
        <v>1</v>
      </c>
      <c r="J107" s="4">
        <v>1</v>
      </c>
      <c r="K107" s="4">
        <v>1</v>
      </c>
      <c r="L107" s="4">
        <v>0</v>
      </c>
      <c r="M107" s="4">
        <v>0</v>
      </c>
      <c r="N107" s="4">
        <v>0</v>
      </c>
      <c r="O107" s="4">
        <v>0</v>
      </c>
      <c r="P107" s="4">
        <v>1</v>
      </c>
      <c r="Q107" s="4">
        <v>1</v>
      </c>
      <c r="R107" s="4">
        <v>1</v>
      </c>
      <c r="S107" s="4">
        <v>0</v>
      </c>
      <c r="T107" s="4">
        <v>0</v>
      </c>
      <c r="U107" s="4">
        <v>0</v>
      </c>
      <c r="V107" s="4">
        <v>0</v>
      </c>
      <c r="W107" s="49">
        <v>1</v>
      </c>
      <c r="X107" s="4">
        <v>1</v>
      </c>
      <c r="Y107" s="4">
        <v>0</v>
      </c>
      <c r="Z107" s="4">
        <v>1</v>
      </c>
      <c r="AA107" s="5">
        <v>1</v>
      </c>
      <c r="AB107" s="33">
        <f t="shared" si="4"/>
        <v>15</v>
      </c>
      <c r="AC107" s="32">
        <f t="shared" si="5"/>
        <v>62.5</v>
      </c>
    </row>
    <row r="108" spans="2:30" ht="24.95" customHeight="1" x14ac:dyDescent="0.2">
      <c r="B108" s="85">
        <v>88</v>
      </c>
      <c r="C108" s="106" t="s">
        <v>7</v>
      </c>
      <c r="D108" s="3">
        <v>1</v>
      </c>
      <c r="E108" s="4">
        <v>1</v>
      </c>
      <c r="F108" s="4">
        <v>1</v>
      </c>
      <c r="G108" s="4">
        <v>1</v>
      </c>
      <c r="H108" s="4">
        <v>1</v>
      </c>
      <c r="I108" s="4">
        <v>1</v>
      </c>
      <c r="J108" s="4">
        <v>1</v>
      </c>
      <c r="K108" s="4">
        <v>1</v>
      </c>
      <c r="L108" s="4">
        <v>0</v>
      </c>
      <c r="M108" s="4">
        <v>0</v>
      </c>
      <c r="N108" s="4">
        <v>0</v>
      </c>
      <c r="O108" s="4">
        <v>0</v>
      </c>
      <c r="P108" s="4">
        <v>1</v>
      </c>
      <c r="Q108" s="4">
        <v>1</v>
      </c>
      <c r="R108" s="4">
        <v>0</v>
      </c>
      <c r="S108" s="4">
        <v>1</v>
      </c>
      <c r="T108" s="4">
        <v>1</v>
      </c>
      <c r="U108" s="4">
        <v>0</v>
      </c>
      <c r="V108" s="4">
        <v>0</v>
      </c>
      <c r="W108" s="4">
        <v>0</v>
      </c>
      <c r="X108" s="4">
        <v>0</v>
      </c>
      <c r="Y108" s="4">
        <v>0</v>
      </c>
      <c r="Z108" s="4">
        <v>1</v>
      </c>
      <c r="AA108" s="5">
        <v>1</v>
      </c>
      <c r="AB108" s="33">
        <f t="shared" si="4"/>
        <v>14</v>
      </c>
      <c r="AC108" s="32">
        <f t="shared" si="5"/>
        <v>58.333333333333336</v>
      </c>
    </row>
    <row r="109" spans="2:30" ht="24.95" customHeight="1" x14ac:dyDescent="0.2">
      <c r="B109" s="85">
        <v>89</v>
      </c>
      <c r="C109" s="106" t="s">
        <v>24</v>
      </c>
      <c r="D109" s="3">
        <v>1</v>
      </c>
      <c r="E109" s="4">
        <v>1</v>
      </c>
      <c r="F109" s="4">
        <v>1</v>
      </c>
      <c r="G109" s="4">
        <v>1</v>
      </c>
      <c r="H109" s="4">
        <v>1</v>
      </c>
      <c r="I109" s="4">
        <v>1</v>
      </c>
      <c r="J109" s="4">
        <v>1</v>
      </c>
      <c r="K109" s="4">
        <v>1</v>
      </c>
      <c r="L109" s="4">
        <v>1</v>
      </c>
      <c r="M109" s="4">
        <v>0</v>
      </c>
      <c r="N109" s="4">
        <v>1</v>
      </c>
      <c r="O109" s="4">
        <v>1</v>
      </c>
      <c r="P109" s="4">
        <v>1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0</v>
      </c>
      <c r="Z109" s="4">
        <v>1</v>
      </c>
      <c r="AA109" s="5">
        <v>1</v>
      </c>
      <c r="AB109" s="33">
        <f t="shared" si="4"/>
        <v>14</v>
      </c>
      <c r="AC109" s="32">
        <f t="shared" si="5"/>
        <v>58.333333333333336</v>
      </c>
    </row>
    <row r="110" spans="2:30" ht="24.95" customHeight="1" x14ac:dyDescent="0.2">
      <c r="B110" s="85">
        <v>90</v>
      </c>
      <c r="C110" s="106" t="s">
        <v>29</v>
      </c>
      <c r="D110" s="14">
        <v>1</v>
      </c>
      <c r="E110" s="15">
        <v>0</v>
      </c>
      <c r="F110" s="15">
        <v>1</v>
      </c>
      <c r="G110" s="15">
        <v>1</v>
      </c>
      <c r="H110" s="15">
        <v>1</v>
      </c>
      <c r="I110" s="15">
        <v>1</v>
      </c>
      <c r="J110" s="15">
        <v>1</v>
      </c>
      <c r="K110" s="15">
        <v>1</v>
      </c>
      <c r="L110" s="15">
        <v>1</v>
      </c>
      <c r="M110" s="15">
        <v>0</v>
      </c>
      <c r="N110" s="15">
        <v>1</v>
      </c>
      <c r="O110" s="15">
        <v>0</v>
      </c>
      <c r="P110" s="15">
        <v>1</v>
      </c>
      <c r="Q110" s="15">
        <v>0</v>
      </c>
      <c r="R110" s="15">
        <v>0</v>
      </c>
      <c r="S110" s="15">
        <v>0</v>
      </c>
      <c r="T110" s="15">
        <v>0</v>
      </c>
      <c r="U110" s="15">
        <v>0</v>
      </c>
      <c r="V110" s="15">
        <v>0</v>
      </c>
      <c r="W110" s="15">
        <v>1</v>
      </c>
      <c r="X110" s="15">
        <v>0</v>
      </c>
      <c r="Y110" s="15">
        <v>0</v>
      </c>
      <c r="Z110" s="15">
        <v>1</v>
      </c>
      <c r="AA110" s="16">
        <v>1</v>
      </c>
      <c r="AB110" s="33">
        <f t="shared" si="4"/>
        <v>13</v>
      </c>
      <c r="AC110" s="32">
        <f t="shared" si="5"/>
        <v>54.166666666666664</v>
      </c>
    </row>
    <row r="111" spans="2:30" ht="24.95" customHeight="1" x14ac:dyDescent="0.2">
      <c r="B111" s="85">
        <v>91</v>
      </c>
      <c r="C111" s="106" t="s">
        <v>87</v>
      </c>
      <c r="D111" s="3">
        <v>1</v>
      </c>
      <c r="E111" s="4">
        <v>0</v>
      </c>
      <c r="F111" s="4">
        <v>0</v>
      </c>
      <c r="G111" s="4">
        <v>0</v>
      </c>
      <c r="H111" s="4">
        <v>1</v>
      </c>
      <c r="I111" s="4">
        <v>1</v>
      </c>
      <c r="J111" s="4">
        <v>1</v>
      </c>
      <c r="K111" s="4">
        <v>1</v>
      </c>
      <c r="L111" s="4">
        <v>0</v>
      </c>
      <c r="M111" s="4">
        <v>1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1</v>
      </c>
      <c r="T111" s="4">
        <v>1</v>
      </c>
      <c r="U111" s="4">
        <v>1</v>
      </c>
      <c r="V111" s="4">
        <v>1</v>
      </c>
      <c r="W111" s="4">
        <v>0</v>
      </c>
      <c r="X111" s="4">
        <v>0</v>
      </c>
      <c r="Y111" s="4">
        <v>0</v>
      </c>
      <c r="Z111" s="4">
        <v>1</v>
      </c>
      <c r="AA111" s="5">
        <v>1</v>
      </c>
      <c r="AB111" s="33">
        <f t="shared" si="4"/>
        <v>12</v>
      </c>
      <c r="AC111" s="32">
        <f t="shared" si="5"/>
        <v>50</v>
      </c>
    </row>
    <row r="112" spans="2:30" ht="24.95" customHeight="1" x14ac:dyDescent="0.2">
      <c r="B112" s="85">
        <v>92</v>
      </c>
      <c r="C112" s="106" t="s">
        <v>21</v>
      </c>
      <c r="D112" s="14">
        <v>1</v>
      </c>
      <c r="E112" s="15">
        <v>0</v>
      </c>
      <c r="F112" s="15">
        <v>1</v>
      </c>
      <c r="G112" s="15">
        <v>1</v>
      </c>
      <c r="H112" s="15">
        <v>1</v>
      </c>
      <c r="I112" s="15">
        <v>1</v>
      </c>
      <c r="J112" s="15">
        <v>1</v>
      </c>
      <c r="K112" s="15">
        <v>1</v>
      </c>
      <c r="L112" s="15">
        <v>0</v>
      </c>
      <c r="M112" s="15">
        <v>1</v>
      </c>
      <c r="N112" s="15">
        <v>1</v>
      </c>
      <c r="O112" s="15">
        <v>0</v>
      </c>
      <c r="P112" s="15">
        <v>1</v>
      </c>
      <c r="Q112" s="15">
        <v>0</v>
      </c>
      <c r="R112" s="15">
        <v>0</v>
      </c>
      <c r="S112" s="15">
        <v>0</v>
      </c>
      <c r="T112" s="15">
        <v>0</v>
      </c>
      <c r="U112" s="15">
        <v>0</v>
      </c>
      <c r="V112" s="15">
        <v>0</v>
      </c>
      <c r="W112" s="15">
        <v>0</v>
      </c>
      <c r="X112" s="15">
        <v>0</v>
      </c>
      <c r="Y112" s="15">
        <v>0</v>
      </c>
      <c r="Z112" s="15">
        <v>1</v>
      </c>
      <c r="AA112" s="16">
        <v>1</v>
      </c>
      <c r="AB112" s="33">
        <f t="shared" si="4"/>
        <v>12</v>
      </c>
      <c r="AC112" s="32">
        <f t="shared" si="5"/>
        <v>50</v>
      </c>
    </row>
    <row r="113" spans="2:32" ht="24.95" customHeight="1" x14ac:dyDescent="0.2">
      <c r="B113" s="85">
        <v>93</v>
      </c>
      <c r="C113" s="106" t="s">
        <v>77</v>
      </c>
      <c r="D113" s="5">
        <v>1</v>
      </c>
      <c r="E113" s="4">
        <v>0</v>
      </c>
      <c r="F113" s="4">
        <v>1</v>
      </c>
      <c r="G113" s="4">
        <v>1</v>
      </c>
      <c r="H113" s="4">
        <v>1</v>
      </c>
      <c r="I113" s="4">
        <v>1</v>
      </c>
      <c r="J113" s="4">
        <v>1</v>
      </c>
      <c r="K113" s="4">
        <v>1</v>
      </c>
      <c r="L113" s="4">
        <v>0</v>
      </c>
      <c r="M113" s="4">
        <v>0</v>
      </c>
      <c r="N113" s="4">
        <v>1</v>
      </c>
      <c r="O113" s="4">
        <v>0</v>
      </c>
      <c r="P113" s="4">
        <v>1</v>
      </c>
      <c r="Q113" s="4">
        <v>0</v>
      </c>
      <c r="R113" s="4">
        <v>0</v>
      </c>
      <c r="S113" s="4">
        <v>0</v>
      </c>
      <c r="T113" s="4">
        <v>0</v>
      </c>
      <c r="U113" s="4">
        <v>0</v>
      </c>
      <c r="V113" s="4">
        <v>0</v>
      </c>
      <c r="W113" s="4">
        <v>0</v>
      </c>
      <c r="X113" s="4">
        <v>0</v>
      </c>
      <c r="Y113" s="4">
        <v>1</v>
      </c>
      <c r="Z113" s="4">
        <v>1</v>
      </c>
      <c r="AA113" s="5">
        <v>1</v>
      </c>
      <c r="AB113" s="33">
        <f t="shared" si="4"/>
        <v>12</v>
      </c>
      <c r="AC113" s="32">
        <f t="shared" si="5"/>
        <v>50</v>
      </c>
    </row>
    <row r="114" spans="2:32" ht="24.95" customHeight="1" x14ac:dyDescent="0.2">
      <c r="B114" s="85">
        <v>94</v>
      </c>
      <c r="C114" s="106" t="s">
        <v>10</v>
      </c>
      <c r="D114" s="14">
        <v>1</v>
      </c>
      <c r="E114" s="15">
        <v>1</v>
      </c>
      <c r="F114" s="15">
        <v>1</v>
      </c>
      <c r="G114" s="15">
        <v>1</v>
      </c>
      <c r="H114" s="15">
        <v>1</v>
      </c>
      <c r="I114" s="15">
        <v>1</v>
      </c>
      <c r="J114" s="15">
        <v>1</v>
      </c>
      <c r="K114" s="15">
        <v>1</v>
      </c>
      <c r="L114" s="15">
        <v>0</v>
      </c>
      <c r="M114" s="15">
        <v>0</v>
      </c>
      <c r="N114" s="15">
        <v>0</v>
      </c>
      <c r="O114" s="15">
        <v>0</v>
      </c>
      <c r="P114" s="15">
        <v>1</v>
      </c>
      <c r="Q114" s="15">
        <v>0</v>
      </c>
      <c r="R114" s="15">
        <v>0</v>
      </c>
      <c r="S114" s="15">
        <v>0</v>
      </c>
      <c r="T114" s="15">
        <v>0</v>
      </c>
      <c r="U114" s="15">
        <v>0</v>
      </c>
      <c r="V114" s="15">
        <v>0</v>
      </c>
      <c r="W114" s="15">
        <v>0</v>
      </c>
      <c r="X114" s="15">
        <v>0</v>
      </c>
      <c r="Y114" s="15">
        <v>0</v>
      </c>
      <c r="Z114" s="15">
        <v>1</v>
      </c>
      <c r="AA114" s="16">
        <v>1</v>
      </c>
      <c r="AB114" s="33">
        <f t="shared" si="4"/>
        <v>11</v>
      </c>
      <c r="AC114" s="32">
        <f t="shared" si="5"/>
        <v>45.833333333333329</v>
      </c>
    </row>
    <row r="115" spans="2:32" ht="24.95" customHeight="1" x14ac:dyDescent="0.2">
      <c r="B115" s="85">
        <v>95</v>
      </c>
      <c r="C115" s="106" t="s">
        <v>69</v>
      </c>
      <c r="D115" s="14">
        <v>1</v>
      </c>
      <c r="E115" s="15">
        <v>1</v>
      </c>
      <c r="F115" s="15">
        <v>1</v>
      </c>
      <c r="G115" s="15">
        <v>1</v>
      </c>
      <c r="H115" s="15">
        <v>1</v>
      </c>
      <c r="I115" s="15">
        <v>1</v>
      </c>
      <c r="J115" s="15">
        <v>1</v>
      </c>
      <c r="K115" s="15">
        <v>1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5">
        <v>0</v>
      </c>
      <c r="R115" s="15">
        <v>0</v>
      </c>
      <c r="S115" s="15">
        <v>0</v>
      </c>
      <c r="T115" s="15">
        <v>0</v>
      </c>
      <c r="U115" s="15">
        <v>0</v>
      </c>
      <c r="V115" s="15">
        <v>0</v>
      </c>
      <c r="W115" s="15">
        <v>0</v>
      </c>
      <c r="X115" s="15">
        <v>0</v>
      </c>
      <c r="Y115" s="15">
        <v>0</v>
      </c>
      <c r="Z115" s="15">
        <v>1</v>
      </c>
      <c r="AA115" s="16">
        <v>1</v>
      </c>
      <c r="AB115" s="33">
        <f t="shared" si="4"/>
        <v>10</v>
      </c>
      <c r="AC115" s="32">
        <f t="shared" si="5"/>
        <v>41.666666666666671</v>
      </c>
    </row>
    <row r="116" spans="2:32" ht="24.95" customHeight="1" x14ac:dyDescent="0.2">
      <c r="B116" s="85">
        <v>96</v>
      </c>
      <c r="C116" s="106" t="s">
        <v>30</v>
      </c>
      <c r="D116" s="14">
        <v>1</v>
      </c>
      <c r="E116" s="15">
        <v>0</v>
      </c>
      <c r="F116" s="15">
        <v>1</v>
      </c>
      <c r="G116" s="15">
        <v>1</v>
      </c>
      <c r="H116" s="15">
        <v>1</v>
      </c>
      <c r="I116" s="15">
        <v>0</v>
      </c>
      <c r="J116" s="15">
        <v>1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1</v>
      </c>
      <c r="Q116" s="15">
        <v>0</v>
      </c>
      <c r="R116" s="15">
        <v>1</v>
      </c>
      <c r="S116" s="15">
        <v>0</v>
      </c>
      <c r="T116" s="15">
        <v>0</v>
      </c>
      <c r="U116" s="15">
        <v>0</v>
      </c>
      <c r="V116" s="15">
        <v>0</v>
      </c>
      <c r="W116" s="15">
        <v>0</v>
      </c>
      <c r="X116" s="15">
        <v>0</v>
      </c>
      <c r="Y116" s="15">
        <v>0</v>
      </c>
      <c r="Z116" s="15">
        <v>1</v>
      </c>
      <c r="AA116" s="16">
        <v>1</v>
      </c>
      <c r="AB116" s="33">
        <f t="shared" si="4"/>
        <v>9</v>
      </c>
      <c r="AC116" s="32">
        <f t="shared" si="5"/>
        <v>37.5</v>
      </c>
    </row>
    <row r="117" spans="2:32" ht="24.95" customHeight="1" x14ac:dyDescent="0.2">
      <c r="B117" s="85">
        <v>97</v>
      </c>
      <c r="C117" s="106" t="s">
        <v>32</v>
      </c>
      <c r="D117" s="14">
        <v>1</v>
      </c>
      <c r="E117" s="15">
        <v>0</v>
      </c>
      <c r="F117" s="15">
        <v>0</v>
      </c>
      <c r="G117" s="15">
        <v>1</v>
      </c>
      <c r="H117" s="15">
        <v>1</v>
      </c>
      <c r="I117" s="15">
        <v>1</v>
      </c>
      <c r="J117" s="15">
        <v>1</v>
      </c>
      <c r="K117" s="15">
        <v>1</v>
      </c>
      <c r="L117" s="15">
        <v>0</v>
      </c>
      <c r="M117" s="15">
        <v>0</v>
      </c>
      <c r="N117" s="15">
        <v>0</v>
      </c>
      <c r="O117" s="15">
        <v>0</v>
      </c>
      <c r="P117" s="15">
        <v>1</v>
      </c>
      <c r="Q117" s="15">
        <v>0</v>
      </c>
      <c r="R117" s="15">
        <v>0</v>
      </c>
      <c r="S117" s="15">
        <v>0</v>
      </c>
      <c r="T117" s="15">
        <v>0</v>
      </c>
      <c r="U117" s="15">
        <v>0</v>
      </c>
      <c r="V117" s="15">
        <v>0</v>
      </c>
      <c r="W117" s="15">
        <v>0</v>
      </c>
      <c r="X117" s="15">
        <v>0</v>
      </c>
      <c r="Y117" s="15">
        <v>0</v>
      </c>
      <c r="Z117" s="15">
        <v>1</v>
      </c>
      <c r="AA117" s="16">
        <v>0</v>
      </c>
      <c r="AB117" s="33">
        <f t="shared" ref="AB117:AB148" si="6">SUM(D117:AA117)</f>
        <v>8</v>
      </c>
      <c r="AC117" s="32">
        <f t="shared" ref="AC117:AC148" si="7">AB117/24*(100)</f>
        <v>33.333333333333329</v>
      </c>
    </row>
    <row r="118" spans="2:32" ht="24.95" customHeight="1" x14ac:dyDescent="0.2">
      <c r="B118" s="85">
        <v>98</v>
      </c>
      <c r="C118" s="106" t="s">
        <v>35</v>
      </c>
      <c r="D118" s="14">
        <v>0</v>
      </c>
      <c r="E118" s="15">
        <v>0</v>
      </c>
      <c r="F118" s="15">
        <v>0</v>
      </c>
      <c r="G118" s="15">
        <v>1</v>
      </c>
      <c r="H118" s="15">
        <v>1</v>
      </c>
      <c r="I118" s="15">
        <v>1</v>
      </c>
      <c r="J118" s="15">
        <v>0</v>
      </c>
      <c r="K118" s="15">
        <v>1</v>
      </c>
      <c r="L118" s="15">
        <v>0</v>
      </c>
      <c r="M118" s="15">
        <v>1</v>
      </c>
      <c r="N118" s="15">
        <v>0</v>
      </c>
      <c r="O118" s="15">
        <v>0</v>
      </c>
      <c r="P118" s="15">
        <v>1</v>
      </c>
      <c r="Q118" s="15">
        <v>0</v>
      </c>
      <c r="R118" s="15">
        <v>0</v>
      </c>
      <c r="S118" s="15">
        <v>0</v>
      </c>
      <c r="T118" s="15">
        <v>0</v>
      </c>
      <c r="U118" s="15">
        <v>0</v>
      </c>
      <c r="V118" s="15">
        <v>0</v>
      </c>
      <c r="W118" s="15">
        <v>0</v>
      </c>
      <c r="X118" s="15">
        <v>0</v>
      </c>
      <c r="Y118" s="15">
        <v>0</v>
      </c>
      <c r="Z118" s="15">
        <v>1</v>
      </c>
      <c r="AA118" s="16">
        <v>1</v>
      </c>
      <c r="AB118" s="33">
        <f t="shared" si="6"/>
        <v>8</v>
      </c>
      <c r="AC118" s="32">
        <f t="shared" si="7"/>
        <v>33.333333333333329</v>
      </c>
    </row>
    <row r="119" spans="2:32" ht="24.95" customHeight="1" x14ac:dyDescent="0.2">
      <c r="B119" s="85">
        <v>99</v>
      </c>
      <c r="C119" s="107" t="s">
        <v>90</v>
      </c>
      <c r="D119" s="3">
        <v>0</v>
      </c>
      <c r="E119" s="4">
        <v>0</v>
      </c>
      <c r="F119" s="4">
        <v>0</v>
      </c>
      <c r="G119" s="4">
        <v>1</v>
      </c>
      <c r="H119" s="4">
        <v>1</v>
      </c>
      <c r="I119" s="4">
        <v>0</v>
      </c>
      <c r="J119" s="4">
        <v>1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>
        <v>0</v>
      </c>
      <c r="X119" s="4">
        <v>0</v>
      </c>
      <c r="Y119" s="4">
        <v>0</v>
      </c>
      <c r="Z119" s="4">
        <v>1</v>
      </c>
      <c r="AA119" s="5">
        <v>1</v>
      </c>
      <c r="AB119" s="33">
        <f t="shared" si="6"/>
        <v>5</v>
      </c>
      <c r="AC119" s="32">
        <f t="shared" si="7"/>
        <v>20.833333333333336</v>
      </c>
      <c r="AF119" s="92"/>
    </row>
    <row r="120" spans="2:32" ht="24.95" customHeight="1" x14ac:dyDescent="0.2">
      <c r="B120" s="85">
        <v>100</v>
      </c>
      <c r="C120" s="106" t="s">
        <v>33</v>
      </c>
      <c r="D120" s="16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  <c r="U120" s="15">
        <v>0</v>
      </c>
      <c r="V120" s="15">
        <v>0</v>
      </c>
      <c r="W120" s="15">
        <v>0</v>
      </c>
      <c r="X120" s="15">
        <v>0</v>
      </c>
      <c r="Y120" s="15">
        <v>0</v>
      </c>
      <c r="Z120" s="15">
        <v>0</v>
      </c>
      <c r="AA120" s="16">
        <v>0</v>
      </c>
      <c r="AB120" s="33">
        <f t="shared" si="6"/>
        <v>0</v>
      </c>
      <c r="AC120" s="32">
        <f t="shared" si="7"/>
        <v>0</v>
      </c>
      <c r="AD120" s="93"/>
      <c r="AF120" s="92"/>
    </row>
  </sheetData>
  <autoFilter ref="C20:AC118">
    <sortState ref="C21:AC120">
      <sortCondition descending="1" ref="AC20:AC118"/>
    </sortState>
  </autoFilter>
  <sortState ref="B22:AC120">
    <sortCondition ref="B23"/>
  </sortState>
  <mergeCells count="30">
    <mergeCell ref="A37:A55"/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L9:L18"/>
    <mergeCell ref="T9:T18"/>
    <mergeCell ref="P9:P18"/>
    <mergeCell ref="M9:M18"/>
    <mergeCell ref="N9:N18"/>
    <mergeCell ref="O9:O18"/>
    <mergeCell ref="AC9:AC18"/>
    <mergeCell ref="W9:W18"/>
    <mergeCell ref="X9:X18"/>
    <mergeCell ref="Y9:Y18"/>
    <mergeCell ref="Z9:Z18"/>
    <mergeCell ref="AA9:AA18"/>
    <mergeCell ref="U9:U18"/>
    <mergeCell ref="V9:V18"/>
    <mergeCell ref="AB9:AB18"/>
    <mergeCell ref="Q9:Q18"/>
    <mergeCell ref="R9:R18"/>
    <mergeCell ref="S9:S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F110"/>
  <sheetViews>
    <sheetView showGridLines="0" zoomScale="70" zoomScaleNormal="70" workbookViewId="0">
      <pane xSplit="3" ySplit="19" topLeftCell="D20" activePane="bottomRight" state="frozen"/>
      <selection pane="topRight" activeCell="D1" sqref="D1"/>
      <selection pane="bottomLeft" activeCell="A20" sqref="A20"/>
      <selection pane="bottomRight" activeCell="B11" sqref="B11"/>
    </sheetView>
  </sheetViews>
  <sheetFormatPr baseColWidth="10" defaultRowHeight="14.25" x14ac:dyDescent="0.2"/>
  <cols>
    <col min="1" max="1" width="7.5703125" style="76" customWidth="1"/>
    <col min="2" max="2" width="4.28515625" style="74" customWidth="1"/>
    <col min="3" max="3" width="79.28515625" style="76" customWidth="1"/>
    <col min="4" max="27" width="7.85546875" style="76" customWidth="1"/>
    <col min="28" max="28" width="14.28515625" style="77" customWidth="1"/>
    <col min="29" max="29" width="14.28515625" style="78" customWidth="1"/>
    <col min="30" max="30" width="6.28515625" style="2" customWidth="1"/>
    <col min="31" max="16384" width="11.42578125" style="76"/>
  </cols>
  <sheetData>
    <row r="6" spans="2:29" ht="20.25" customHeight="1" x14ac:dyDescent="0.3">
      <c r="C6" s="108" t="s">
        <v>68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</row>
    <row r="7" spans="2:29" ht="20.25" customHeight="1" thickBot="1" x14ac:dyDescent="0.35">
      <c r="C7" s="79" t="s">
        <v>204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</row>
    <row r="8" spans="2:29" ht="2.25" hidden="1" customHeight="1" x14ac:dyDescent="0.2"/>
    <row r="9" spans="2:29" s="81" customFormat="1" ht="18" customHeight="1" x14ac:dyDescent="0.25">
      <c r="B9" s="80"/>
      <c r="C9" s="160" t="s">
        <v>2</v>
      </c>
      <c r="D9" s="65" t="s">
        <v>135</v>
      </c>
      <c r="E9" s="68" t="s">
        <v>134</v>
      </c>
      <c r="F9" s="68" t="s">
        <v>133</v>
      </c>
      <c r="G9" s="68" t="s">
        <v>132</v>
      </c>
      <c r="H9" s="68" t="s">
        <v>131</v>
      </c>
      <c r="I9" s="68" t="s">
        <v>130</v>
      </c>
      <c r="J9" s="68" t="s">
        <v>129</v>
      </c>
      <c r="K9" s="68" t="s">
        <v>128</v>
      </c>
      <c r="L9" s="56" t="s">
        <v>127</v>
      </c>
      <c r="M9" s="59" t="s">
        <v>205</v>
      </c>
      <c r="N9" s="56" t="s">
        <v>126</v>
      </c>
      <c r="O9" s="56" t="s">
        <v>125</v>
      </c>
      <c r="P9" s="56" t="s">
        <v>124</v>
      </c>
      <c r="Q9" s="56" t="s">
        <v>123</v>
      </c>
      <c r="R9" s="56" t="s">
        <v>122</v>
      </c>
      <c r="S9" s="56" t="s">
        <v>121</v>
      </c>
      <c r="T9" s="56" t="s">
        <v>120</v>
      </c>
      <c r="U9" s="56" t="s">
        <v>119</v>
      </c>
      <c r="V9" s="56" t="s">
        <v>118</v>
      </c>
      <c r="W9" s="59" t="s">
        <v>117</v>
      </c>
      <c r="X9" s="59" t="s">
        <v>116</v>
      </c>
      <c r="Y9" s="59" t="s">
        <v>115</v>
      </c>
      <c r="Z9" s="59" t="s">
        <v>114</v>
      </c>
      <c r="AA9" s="71" t="s">
        <v>113</v>
      </c>
      <c r="AB9" s="155" t="s">
        <v>0</v>
      </c>
      <c r="AC9" s="156" t="s">
        <v>1</v>
      </c>
    </row>
    <row r="10" spans="2:29" s="81" customFormat="1" ht="18" customHeight="1" x14ac:dyDescent="0.25">
      <c r="B10" s="80"/>
      <c r="C10" s="161"/>
      <c r="D10" s="66"/>
      <c r="E10" s="69"/>
      <c r="F10" s="69"/>
      <c r="G10" s="69"/>
      <c r="H10" s="69"/>
      <c r="I10" s="69"/>
      <c r="J10" s="69"/>
      <c r="K10" s="69"/>
      <c r="L10" s="57"/>
      <c r="M10" s="60"/>
      <c r="N10" s="57"/>
      <c r="O10" s="57"/>
      <c r="P10" s="57"/>
      <c r="Q10" s="57"/>
      <c r="R10" s="57"/>
      <c r="S10" s="57"/>
      <c r="T10" s="57"/>
      <c r="U10" s="57"/>
      <c r="V10" s="57"/>
      <c r="W10" s="60"/>
      <c r="X10" s="60"/>
      <c r="Y10" s="60"/>
      <c r="Z10" s="60"/>
      <c r="AA10" s="72"/>
      <c r="AB10" s="157"/>
      <c r="AC10" s="158"/>
    </row>
    <row r="11" spans="2:29" s="81" customFormat="1" ht="18" customHeight="1" x14ac:dyDescent="0.25">
      <c r="B11" s="80"/>
      <c r="C11" s="161"/>
      <c r="D11" s="66"/>
      <c r="E11" s="69"/>
      <c r="F11" s="69"/>
      <c r="G11" s="69"/>
      <c r="H11" s="69"/>
      <c r="I11" s="69"/>
      <c r="J11" s="69"/>
      <c r="K11" s="69"/>
      <c r="L11" s="57"/>
      <c r="M11" s="60"/>
      <c r="N11" s="57"/>
      <c r="O11" s="57"/>
      <c r="P11" s="57"/>
      <c r="Q11" s="57"/>
      <c r="R11" s="57"/>
      <c r="S11" s="57"/>
      <c r="T11" s="57"/>
      <c r="U11" s="57"/>
      <c r="V11" s="57"/>
      <c r="W11" s="60"/>
      <c r="X11" s="60"/>
      <c r="Y11" s="60"/>
      <c r="Z11" s="60"/>
      <c r="AA11" s="72"/>
      <c r="AB11" s="157"/>
      <c r="AC11" s="158"/>
    </row>
    <row r="12" spans="2:29" s="81" customFormat="1" ht="18" customHeight="1" x14ac:dyDescent="0.25">
      <c r="B12" s="80"/>
      <c r="C12" s="161"/>
      <c r="D12" s="66"/>
      <c r="E12" s="69"/>
      <c r="F12" s="69"/>
      <c r="G12" s="69"/>
      <c r="H12" s="69"/>
      <c r="I12" s="69"/>
      <c r="J12" s="69"/>
      <c r="K12" s="69"/>
      <c r="L12" s="57"/>
      <c r="M12" s="60"/>
      <c r="N12" s="57"/>
      <c r="O12" s="57"/>
      <c r="P12" s="57"/>
      <c r="Q12" s="57"/>
      <c r="R12" s="57"/>
      <c r="S12" s="57"/>
      <c r="T12" s="57"/>
      <c r="U12" s="57"/>
      <c r="V12" s="57"/>
      <c r="W12" s="60"/>
      <c r="X12" s="60"/>
      <c r="Y12" s="60"/>
      <c r="Z12" s="60"/>
      <c r="AA12" s="72"/>
      <c r="AB12" s="157"/>
      <c r="AC12" s="158"/>
    </row>
    <row r="13" spans="2:29" s="81" customFormat="1" ht="18" customHeight="1" x14ac:dyDescent="0.25">
      <c r="B13" s="80"/>
      <c r="C13" s="161"/>
      <c r="D13" s="66"/>
      <c r="E13" s="69"/>
      <c r="F13" s="69"/>
      <c r="G13" s="69"/>
      <c r="H13" s="69"/>
      <c r="I13" s="69"/>
      <c r="J13" s="69"/>
      <c r="K13" s="69"/>
      <c r="L13" s="57"/>
      <c r="M13" s="60"/>
      <c r="N13" s="57"/>
      <c r="O13" s="57"/>
      <c r="P13" s="57"/>
      <c r="Q13" s="57"/>
      <c r="R13" s="57"/>
      <c r="S13" s="57"/>
      <c r="T13" s="57"/>
      <c r="U13" s="57"/>
      <c r="V13" s="57"/>
      <c r="W13" s="60"/>
      <c r="X13" s="60"/>
      <c r="Y13" s="60"/>
      <c r="Z13" s="60"/>
      <c r="AA13" s="72"/>
      <c r="AB13" s="157"/>
      <c r="AC13" s="158"/>
    </row>
    <row r="14" spans="2:29" s="81" customFormat="1" ht="18" customHeight="1" x14ac:dyDescent="0.25">
      <c r="B14" s="80"/>
      <c r="C14" s="161"/>
      <c r="D14" s="66"/>
      <c r="E14" s="69"/>
      <c r="F14" s="69"/>
      <c r="G14" s="69"/>
      <c r="H14" s="69"/>
      <c r="I14" s="69"/>
      <c r="J14" s="69"/>
      <c r="K14" s="69"/>
      <c r="L14" s="57"/>
      <c r="M14" s="60"/>
      <c r="N14" s="57"/>
      <c r="O14" s="57"/>
      <c r="P14" s="57"/>
      <c r="Q14" s="57"/>
      <c r="R14" s="57"/>
      <c r="S14" s="57"/>
      <c r="T14" s="57"/>
      <c r="U14" s="57"/>
      <c r="V14" s="57"/>
      <c r="W14" s="60"/>
      <c r="X14" s="60"/>
      <c r="Y14" s="60"/>
      <c r="Z14" s="60"/>
      <c r="AA14" s="72"/>
      <c r="AB14" s="157"/>
      <c r="AC14" s="158"/>
    </row>
    <row r="15" spans="2:29" s="81" customFormat="1" ht="18" customHeight="1" x14ac:dyDescent="0.25">
      <c r="B15" s="80"/>
      <c r="C15" s="161"/>
      <c r="D15" s="66"/>
      <c r="E15" s="69"/>
      <c r="F15" s="69"/>
      <c r="G15" s="69"/>
      <c r="H15" s="69"/>
      <c r="I15" s="69"/>
      <c r="J15" s="69"/>
      <c r="K15" s="69"/>
      <c r="L15" s="57"/>
      <c r="M15" s="60"/>
      <c r="N15" s="57"/>
      <c r="O15" s="57"/>
      <c r="P15" s="57"/>
      <c r="Q15" s="57"/>
      <c r="R15" s="57"/>
      <c r="S15" s="57"/>
      <c r="T15" s="57"/>
      <c r="U15" s="57"/>
      <c r="V15" s="57"/>
      <c r="W15" s="60"/>
      <c r="X15" s="60"/>
      <c r="Y15" s="60"/>
      <c r="Z15" s="60"/>
      <c r="AA15" s="72"/>
      <c r="AB15" s="157"/>
      <c r="AC15" s="158"/>
    </row>
    <row r="16" spans="2:29" s="81" customFormat="1" ht="18" customHeight="1" x14ac:dyDescent="0.25">
      <c r="B16" s="80"/>
      <c r="C16" s="161"/>
      <c r="D16" s="66"/>
      <c r="E16" s="69"/>
      <c r="F16" s="69"/>
      <c r="G16" s="69"/>
      <c r="H16" s="69"/>
      <c r="I16" s="69"/>
      <c r="J16" s="69"/>
      <c r="K16" s="69"/>
      <c r="L16" s="57"/>
      <c r="M16" s="60"/>
      <c r="N16" s="57"/>
      <c r="O16" s="57"/>
      <c r="P16" s="57"/>
      <c r="Q16" s="57"/>
      <c r="R16" s="57"/>
      <c r="S16" s="57"/>
      <c r="T16" s="57"/>
      <c r="U16" s="57"/>
      <c r="V16" s="57"/>
      <c r="W16" s="60"/>
      <c r="X16" s="60"/>
      <c r="Y16" s="60"/>
      <c r="Z16" s="60"/>
      <c r="AA16" s="72"/>
      <c r="AB16" s="157"/>
      <c r="AC16" s="158"/>
    </row>
    <row r="17" spans="1:32" s="81" customFormat="1" ht="18" customHeight="1" x14ac:dyDescent="0.25">
      <c r="B17" s="80"/>
      <c r="C17" s="161"/>
      <c r="D17" s="66"/>
      <c r="E17" s="69"/>
      <c r="F17" s="69"/>
      <c r="G17" s="69"/>
      <c r="H17" s="69"/>
      <c r="I17" s="69"/>
      <c r="J17" s="69"/>
      <c r="K17" s="69"/>
      <c r="L17" s="57"/>
      <c r="M17" s="60"/>
      <c r="N17" s="57"/>
      <c r="O17" s="57"/>
      <c r="P17" s="57"/>
      <c r="Q17" s="57"/>
      <c r="R17" s="57"/>
      <c r="S17" s="57"/>
      <c r="T17" s="57"/>
      <c r="U17" s="57"/>
      <c r="V17" s="57"/>
      <c r="W17" s="60"/>
      <c r="X17" s="60"/>
      <c r="Y17" s="60"/>
      <c r="Z17" s="60"/>
      <c r="AA17" s="72"/>
      <c r="AB17" s="157"/>
      <c r="AC17" s="158"/>
    </row>
    <row r="18" spans="1:32" s="81" customFormat="1" ht="22.5" customHeight="1" thickBot="1" x14ac:dyDescent="0.3">
      <c r="B18" s="80"/>
      <c r="C18" s="162"/>
      <c r="D18" s="67"/>
      <c r="E18" s="70"/>
      <c r="F18" s="70"/>
      <c r="G18" s="70"/>
      <c r="H18" s="70"/>
      <c r="I18" s="70"/>
      <c r="J18" s="70"/>
      <c r="K18" s="70"/>
      <c r="L18" s="58"/>
      <c r="M18" s="61"/>
      <c r="N18" s="58"/>
      <c r="O18" s="58"/>
      <c r="P18" s="58"/>
      <c r="Q18" s="58"/>
      <c r="R18" s="58"/>
      <c r="S18" s="58"/>
      <c r="T18" s="58"/>
      <c r="U18" s="58"/>
      <c r="V18" s="58"/>
      <c r="W18" s="61"/>
      <c r="X18" s="61"/>
      <c r="Y18" s="61"/>
      <c r="Z18" s="61"/>
      <c r="AA18" s="73"/>
      <c r="AB18" s="157"/>
      <c r="AC18" s="159"/>
      <c r="AD18" s="82"/>
    </row>
    <row r="19" spans="1:32" ht="25.5" customHeight="1" thickBot="1" x14ac:dyDescent="0.3">
      <c r="C19" s="83" t="s">
        <v>206</v>
      </c>
      <c r="D19" s="20">
        <v>9.1</v>
      </c>
      <c r="E19" s="21">
        <v>9.1999999999999993</v>
      </c>
      <c r="F19" s="21">
        <v>9.3000000000000007</v>
      </c>
      <c r="G19" s="21">
        <v>9.4</v>
      </c>
      <c r="H19" s="21">
        <v>9.5</v>
      </c>
      <c r="I19" s="21">
        <v>9.6</v>
      </c>
      <c r="J19" s="21">
        <v>9.6999999999999993</v>
      </c>
      <c r="K19" s="21">
        <v>9.8000000000000007</v>
      </c>
      <c r="L19" s="21">
        <v>10.1</v>
      </c>
      <c r="M19" s="21">
        <v>10.199999999999999</v>
      </c>
      <c r="N19" s="21">
        <v>10.3</v>
      </c>
      <c r="O19" s="21">
        <v>10.4</v>
      </c>
      <c r="P19" s="21">
        <v>10.5</v>
      </c>
      <c r="Q19" s="21">
        <v>11.1</v>
      </c>
      <c r="R19" s="21">
        <v>11.2</v>
      </c>
      <c r="S19" s="21">
        <v>11.3</v>
      </c>
      <c r="T19" s="21">
        <v>11.4</v>
      </c>
      <c r="U19" s="22">
        <v>11.5</v>
      </c>
      <c r="V19" s="22">
        <v>11.6</v>
      </c>
      <c r="W19" s="21">
        <v>26.1</v>
      </c>
      <c r="X19" s="21">
        <v>26.2</v>
      </c>
      <c r="Y19" s="21">
        <v>26.3</v>
      </c>
      <c r="Z19" s="21">
        <v>27.1</v>
      </c>
      <c r="AA19" s="23">
        <v>0.1</v>
      </c>
      <c r="AB19" s="39"/>
      <c r="AC19" s="40"/>
      <c r="AE19" s="82"/>
    </row>
    <row r="20" spans="1:32" ht="25.5" customHeight="1" x14ac:dyDescent="0.25">
      <c r="C20" s="84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8"/>
      <c r="V20" s="28"/>
      <c r="W20" s="27"/>
      <c r="X20" s="27"/>
      <c r="Y20" s="27"/>
      <c r="Z20" s="27"/>
      <c r="AA20" s="29"/>
      <c r="AB20" s="41"/>
      <c r="AC20" s="42"/>
      <c r="AE20" s="82"/>
    </row>
    <row r="21" spans="1:32" ht="24" hidden="1" customHeight="1" x14ac:dyDescent="0.25">
      <c r="B21" s="85">
        <v>105</v>
      </c>
      <c r="C21" s="109"/>
      <c r="D21" s="12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6"/>
      <c r="Z21" s="7"/>
      <c r="AA21" s="11"/>
      <c r="AB21" s="43"/>
      <c r="AC21" s="44"/>
      <c r="AD21" s="93"/>
    </row>
    <row r="22" spans="1:32" ht="24.95" customHeight="1" x14ac:dyDescent="0.2">
      <c r="B22" s="85">
        <v>101</v>
      </c>
      <c r="C22" s="110" t="s">
        <v>170</v>
      </c>
      <c r="D22" s="125">
        <v>1</v>
      </c>
      <c r="E22" s="126">
        <v>1</v>
      </c>
      <c r="F22" s="126">
        <v>1</v>
      </c>
      <c r="G22" s="126">
        <v>1</v>
      </c>
      <c r="H22" s="126">
        <v>1</v>
      </c>
      <c r="I22" s="126">
        <v>1</v>
      </c>
      <c r="J22" s="126">
        <v>1</v>
      </c>
      <c r="K22" s="126">
        <v>1</v>
      </c>
      <c r="L22" s="126">
        <v>1</v>
      </c>
      <c r="M22" s="126">
        <v>1</v>
      </c>
      <c r="N22" s="126">
        <v>1</v>
      </c>
      <c r="O22" s="126">
        <v>1</v>
      </c>
      <c r="P22" s="126">
        <v>1</v>
      </c>
      <c r="Q22" s="126">
        <v>1</v>
      </c>
      <c r="R22" s="126">
        <v>1</v>
      </c>
      <c r="S22" s="126">
        <v>1</v>
      </c>
      <c r="T22" s="126">
        <v>1</v>
      </c>
      <c r="U22" s="126">
        <v>1</v>
      </c>
      <c r="V22" s="126">
        <v>1</v>
      </c>
      <c r="W22" s="126">
        <v>1</v>
      </c>
      <c r="X22" s="126">
        <v>1</v>
      </c>
      <c r="Y22" s="127">
        <v>1</v>
      </c>
      <c r="Z22" s="126">
        <v>1</v>
      </c>
      <c r="AA22" s="45">
        <v>1</v>
      </c>
      <c r="AB22" s="111">
        <f t="shared" ref="AB22:AB53" si="0">SUM(D22:AA22)</f>
        <v>24</v>
      </c>
      <c r="AC22" s="112">
        <f t="shared" ref="AC22:AC53" si="1">AB22/24*(100)</f>
        <v>100</v>
      </c>
      <c r="AD22" s="93"/>
    </row>
    <row r="23" spans="1:32" s="2" customFormat="1" ht="24.95" customHeight="1" x14ac:dyDescent="0.2">
      <c r="A23" s="76"/>
      <c r="B23" s="85">
        <v>102</v>
      </c>
      <c r="C23" s="113" t="s">
        <v>142</v>
      </c>
      <c r="D23" s="127">
        <v>1</v>
      </c>
      <c r="E23" s="126">
        <v>1</v>
      </c>
      <c r="F23" s="126">
        <v>1</v>
      </c>
      <c r="G23" s="126">
        <v>1</v>
      </c>
      <c r="H23" s="126">
        <v>1</v>
      </c>
      <c r="I23" s="126">
        <v>1</v>
      </c>
      <c r="J23" s="126">
        <v>1</v>
      </c>
      <c r="K23" s="126">
        <v>1</v>
      </c>
      <c r="L23" s="126">
        <v>1</v>
      </c>
      <c r="M23" s="126">
        <v>1</v>
      </c>
      <c r="N23" s="126">
        <v>1</v>
      </c>
      <c r="O23" s="126">
        <v>1</v>
      </c>
      <c r="P23" s="126">
        <v>1</v>
      </c>
      <c r="Q23" s="126">
        <v>1</v>
      </c>
      <c r="R23" s="126">
        <v>1</v>
      </c>
      <c r="S23" s="126">
        <v>1</v>
      </c>
      <c r="T23" s="126">
        <v>1</v>
      </c>
      <c r="U23" s="126">
        <v>1</v>
      </c>
      <c r="V23" s="126">
        <v>1</v>
      </c>
      <c r="W23" s="126">
        <v>1</v>
      </c>
      <c r="X23" s="126">
        <v>1</v>
      </c>
      <c r="Y23" s="126">
        <v>1</v>
      </c>
      <c r="Z23" s="126">
        <v>1</v>
      </c>
      <c r="AA23" s="45">
        <v>1</v>
      </c>
      <c r="AB23" s="111">
        <f t="shared" si="0"/>
        <v>24</v>
      </c>
      <c r="AC23" s="112">
        <f t="shared" si="1"/>
        <v>100</v>
      </c>
      <c r="AE23" s="76"/>
      <c r="AF23" s="76"/>
    </row>
    <row r="24" spans="1:32" s="2" customFormat="1" ht="24.95" customHeight="1" x14ac:dyDescent="0.2">
      <c r="A24" s="76"/>
      <c r="B24" s="85">
        <v>103</v>
      </c>
      <c r="C24" s="113" t="s">
        <v>171</v>
      </c>
      <c r="D24" s="127">
        <v>1</v>
      </c>
      <c r="E24" s="126">
        <v>1</v>
      </c>
      <c r="F24" s="126">
        <v>1</v>
      </c>
      <c r="G24" s="126">
        <v>1</v>
      </c>
      <c r="H24" s="126">
        <v>1</v>
      </c>
      <c r="I24" s="126">
        <v>1</v>
      </c>
      <c r="J24" s="126">
        <v>1</v>
      </c>
      <c r="K24" s="126">
        <v>1</v>
      </c>
      <c r="L24" s="126">
        <v>1</v>
      </c>
      <c r="M24" s="126">
        <v>1</v>
      </c>
      <c r="N24" s="126">
        <v>1</v>
      </c>
      <c r="O24" s="126">
        <v>1</v>
      </c>
      <c r="P24" s="126">
        <v>1</v>
      </c>
      <c r="Q24" s="126">
        <v>1</v>
      </c>
      <c r="R24" s="126">
        <v>1</v>
      </c>
      <c r="S24" s="126">
        <v>1</v>
      </c>
      <c r="T24" s="126">
        <v>1</v>
      </c>
      <c r="U24" s="126">
        <v>1</v>
      </c>
      <c r="V24" s="126">
        <v>1</v>
      </c>
      <c r="W24" s="126">
        <v>1</v>
      </c>
      <c r="X24" s="126">
        <v>1</v>
      </c>
      <c r="Y24" s="126">
        <v>1</v>
      </c>
      <c r="Z24" s="126">
        <v>1</v>
      </c>
      <c r="AA24" s="45">
        <v>1</v>
      </c>
      <c r="AB24" s="111">
        <f t="shared" si="0"/>
        <v>24</v>
      </c>
      <c r="AC24" s="112">
        <f t="shared" si="1"/>
        <v>100</v>
      </c>
      <c r="AE24" s="76"/>
      <c r="AF24" s="76"/>
    </row>
    <row r="25" spans="1:32" s="2" customFormat="1" ht="24.95" customHeight="1" x14ac:dyDescent="0.2">
      <c r="A25" s="76"/>
      <c r="B25" s="85">
        <v>104</v>
      </c>
      <c r="C25" s="113" t="s">
        <v>176</v>
      </c>
      <c r="D25" s="3">
        <v>1</v>
      </c>
      <c r="E25" s="4">
        <v>1</v>
      </c>
      <c r="F25" s="4">
        <v>1</v>
      </c>
      <c r="G25" s="4">
        <v>1</v>
      </c>
      <c r="H25" s="4">
        <v>1</v>
      </c>
      <c r="I25" s="4">
        <v>1</v>
      </c>
      <c r="J25" s="4">
        <v>1</v>
      </c>
      <c r="K25" s="4">
        <v>1</v>
      </c>
      <c r="L25" s="4">
        <v>1</v>
      </c>
      <c r="M25" s="4">
        <v>1</v>
      </c>
      <c r="N25" s="4">
        <v>1</v>
      </c>
      <c r="O25" s="4">
        <v>1</v>
      </c>
      <c r="P25" s="4">
        <v>1</v>
      </c>
      <c r="Q25" s="4">
        <v>1</v>
      </c>
      <c r="R25" s="4">
        <v>1</v>
      </c>
      <c r="S25" s="4">
        <v>1</v>
      </c>
      <c r="T25" s="4">
        <v>1</v>
      </c>
      <c r="U25" s="4">
        <v>1</v>
      </c>
      <c r="V25" s="4">
        <v>1</v>
      </c>
      <c r="W25" s="4">
        <v>1</v>
      </c>
      <c r="X25" s="4">
        <v>1</v>
      </c>
      <c r="Y25" s="4">
        <v>1</v>
      </c>
      <c r="Z25" s="4">
        <v>1</v>
      </c>
      <c r="AA25" s="5">
        <v>1</v>
      </c>
      <c r="AB25" s="111">
        <f t="shared" si="0"/>
        <v>24</v>
      </c>
      <c r="AC25" s="112">
        <f t="shared" si="1"/>
        <v>100</v>
      </c>
      <c r="AE25" s="76"/>
      <c r="AF25" s="76"/>
    </row>
    <row r="26" spans="1:32" s="2" customFormat="1" ht="24.95" customHeight="1" x14ac:dyDescent="0.2">
      <c r="A26" s="76"/>
      <c r="B26" s="85">
        <v>105</v>
      </c>
      <c r="C26" s="113" t="s">
        <v>147</v>
      </c>
      <c r="D26" s="127">
        <v>1</v>
      </c>
      <c r="E26" s="126">
        <v>1</v>
      </c>
      <c r="F26" s="126">
        <v>1</v>
      </c>
      <c r="G26" s="126">
        <v>1</v>
      </c>
      <c r="H26" s="126">
        <v>1</v>
      </c>
      <c r="I26" s="126">
        <v>1</v>
      </c>
      <c r="J26" s="126">
        <v>1</v>
      </c>
      <c r="K26" s="126">
        <v>1</v>
      </c>
      <c r="L26" s="126">
        <v>1</v>
      </c>
      <c r="M26" s="126">
        <v>1</v>
      </c>
      <c r="N26" s="126">
        <v>1</v>
      </c>
      <c r="O26" s="126">
        <v>1</v>
      </c>
      <c r="P26" s="126">
        <v>1</v>
      </c>
      <c r="Q26" s="126">
        <v>1</v>
      </c>
      <c r="R26" s="126">
        <v>1</v>
      </c>
      <c r="S26" s="126">
        <v>1</v>
      </c>
      <c r="T26" s="126">
        <v>1</v>
      </c>
      <c r="U26" s="126">
        <v>1</v>
      </c>
      <c r="V26" s="126">
        <v>1</v>
      </c>
      <c r="W26" s="126">
        <v>1</v>
      </c>
      <c r="X26" s="126">
        <v>1</v>
      </c>
      <c r="Y26" s="126">
        <v>1</v>
      </c>
      <c r="Z26" s="126">
        <v>1</v>
      </c>
      <c r="AA26" s="45">
        <v>1</v>
      </c>
      <c r="AB26" s="111">
        <f t="shared" si="0"/>
        <v>24</v>
      </c>
      <c r="AC26" s="112">
        <f t="shared" si="1"/>
        <v>100</v>
      </c>
      <c r="AE26" s="76"/>
      <c r="AF26" s="76"/>
    </row>
    <row r="27" spans="1:32" s="2" customFormat="1" ht="24.95" customHeight="1" x14ac:dyDescent="0.2">
      <c r="A27" s="76"/>
      <c r="B27" s="85">
        <v>106</v>
      </c>
      <c r="C27" s="113" t="s">
        <v>96</v>
      </c>
      <c r="D27" s="127">
        <v>1</v>
      </c>
      <c r="E27" s="126">
        <v>1</v>
      </c>
      <c r="F27" s="126">
        <v>1</v>
      </c>
      <c r="G27" s="126">
        <v>1</v>
      </c>
      <c r="H27" s="126">
        <v>1</v>
      </c>
      <c r="I27" s="126">
        <v>1</v>
      </c>
      <c r="J27" s="126">
        <v>1</v>
      </c>
      <c r="K27" s="126">
        <v>1</v>
      </c>
      <c r="L27" s="126">
        <v>1</v>
      </c>
      <c r="M27" s="126">
        <v>1</v>
      </c>
      <c r="N27" s="126">
        <v>1</v>
      </c>
      <c r="O27" s="126">
        <v>1</v>
      </c>
      <c r="P27" s="126">
        <v>1</v>
      </c>
      <c r="Q27" s="126">
        <v>1</v>
      </c>
      <c r="R27" s="126">
        <v>1</v>
      </c>
      <c r="S27" s="126">
        <v>1</v>
      </c>
      <c r="T27" s="126">
        <v>1</v>
      </c>
      <c r="U27" s="126">
        <v>1</v>
      </c>
      <c r="V27" s="126">
        <v>1</v>
      </c>
      <c r="W27" s="126">
        <v>1</v>
      </c>
      <c r="X27" s="126">
        <v>1</v>
      </c>
      <c r="Y27" s="126">
        <v>1</v>
      </c>
      <c r="Z27" s="126">
        <v>1</v>
      </c>
      <c r="AA27" s="45">
        <v>1</v>
      </c>
      <c r="AB27" s="111">
        <f t="shared" si="0"/>
        <v>24</v>
      </c>
      <c r="AC27" s="112">
        <f t="shared" si="1"/>
        <v>100</v>
      </c>
      <c r="AE27" s="76"/>
      <c r="AF27" s="76"/>
    </row>
    <row r="28" spans="1:32" s="2" customFormat="1" ht="24.95" customHeight="1" x14ac:dyDescent="0.2">
      <c r="A28" s="76"/>
      <c r="B28" s="85">
        <v>107</v>
      </c>
      <c r="C28" s="113" t="s">
        <v>103</v>
      </c>
      <c r="D28" s="127">
        <v>1</v>
      </c>
      <c r="E28" s="126">
        <v>1</v>
      </c>
      <c r="F28" s="126">
        <v>1</v>
      </c>
      <c r="G28" s="126">
        <v>1</v>
      </c>
      <c r="H28" s="126">
        <v>1</v>
      </c>
      <c r="I28" s="126">
        <v>1</v>
      </c>
      <c r="J28" s="126">
        <v>1</v>
      </c>
      <c r="K28" s="126">
        <v>1</v>
      </c>
      <c r="L28" s="126">
        <v>1</v>
      </c>
      <c r="M28" s="126">
        <v>1</v>
      </c>
      <c r="N28" s="126">
        <v>1</v>
      </c>
      <c r="O28" s="126">
        <v>1</v>
      </c>
      <c r="P28" s="126">
        <v>1</v>
      </c>
      <c r="Q28" s="126">
        <v>1</v>
      </c>
      <c r="R28" s="126">
        <v>1</v>
      </c>
      <c r="S28" s="126">
        <v>1</v>
      </c>
      <c r="T28" s="126">
        <v>1</v>
      </c>
      <c r="U28" s="126">
        <v>1</v>
      </c>
      <c r="V28" s="126">
        <v>1</v>
      </c>
      <c r="W28" s="126">
        <v>1</v>
      </c>
      <c r="X28" s="126">
        <v>1</v>
      </c>
      <c r="Y28" s="126">
        <v>1</v>
      </c>
      <c r="Z28" s="126">
        <v>1</v>
      </c>
      <c r="AA28" s="45">
        <v>1</v>
      </c>
      <c r="AB28" s="111">
        <f t="shared" si="0"/>
        <v>24</v>
      </c>
      <c r="AC28" s="112">
        <f t="shared" si="1"/>
        <v>100</v>
      </c>
      <c r="AE28" s="76"/>
      <c r="AF28" s="76"/>
    </row>
    <row r="29" spans="1:32" s="2" customFormat="1" ht="24.95" customHeight="1" x14ac:dyDescent="0.2">
      <c r="A29" s="76"/>
      <c r="B29" s="85">
        <v>108</v>
      </c>
      <c r="C29" s="113" t="s">
        <v>166</v>
      </c>
      <c r="D29" s="45">
        <v>1</v>
      </c>
      <c r="E29" s="126">
        <v>1</v>
      </c>
      <c r="F29" s="126">
        <v>1</v>
      </c>
      <c r="G29" s="126">
        <v>1</v>
      </c>
      <c r="H29" s="126">
        <v>1</v>
      </c>
      <c r="I29" s="126">
        <v>1</v>
      </c>
      <c r="J29" s="126">
        <v>1</v>
      </c>
      <c r="K29" s="126">
        <v>1</v>
      </c>
      <c r="L29" s="126">
        <v>1</v>
      </c>
      <c r="M29" s="126">
        <v>1</v>
      </c>
      <c r="N29" s="126">
        <v>1</v>
      </c>
      <c r="O29" s="126">
        <v>1</v>
      </c>
      <c r="P29" s="126">
        <v>1</v>
      </c>
      <c r="Q29" s="126">
        <v>1</v>
      </c>
      <c r="R29" s="126">
        <v>1</v>
      </c>
      <c r="S29" s="126">
        <v>1</v>
      </c>
      <c r="T29" s="126">
        <v>1</v>
      </c>
      <c r="U29" s="126">
        <v>1</v>
      </c>
      <c r="V29" s="126">
        <v>1</v>
      </c>
      <c r="W29" s="126">
        <v>1</v>
      </c>
      <c r="X29" s="126">
        <v>1</v>
      </c>
      <c r="Y29" s="126">
        <v>1</v>
      </c>
      <c r="Z29" s="126">
        <v>1</v>
      </c>
      <c r="AA29" s="45">
        <v>1</v>
      </c>
      <c r="AB29" s="114">
        <f t="shared" si="0"/>
        <v>24</v>
      </c>
      <c r="AC29" s="112">
        <f t="shared" si="1"/>
        <v>100</v>
      </c>
      <c r="AE29" s="76"/>
      <c r="AF29" s="76"/>
    </row>
    <row r="30" spans="1:32" s="2" customFormat="1" ht="24.95" customHeight="1" x14ac:dyDescent="0.2">
      <c r="A30" s="76"/>
      <c r="B30" s="85">
        <v>109</v>
      </c>
      <c r="C30" s="113" t="s">
        <v>139</v>
      </c>
      <c r="D30" s="127">
        <v>1</v>
      </c>
      <c r="E30" s="126">
        <v>1</v>
      </c>
      <c r="F30" s="126">
        <v>1</v>
      </c>
      <c r="G30" s="126">
        <v>1</v>
      </c>
      <c r="H30" s="126">
        <v>1</v>
      </c>
      <c r="I30" s="126">
        <v>1</v>
      </c>
      <c r="J30" s="126">
        <v>1</v>
      </c>
      <c r="K30" s="126">
        <v>1</v>
      </c>
      <c r="L30" s="126">
        <v>1</v>
      </c>
      <c r="M30" s="126">
        <v>1</v>
      </c>
      <c r="N30" s="126">
        <v>1</v>
      </c>
      <c r="O30" s="126">
        <v>1</v>
      </c>
      <c r="P30" s="126">
        <v>1</v>
      </c>
      <c r="Q30" s="126">
        <v>1</v>
      </c>
      <c r="R30" s="126">
        <v>1</v>
      </c>
      <c r="S30" s="126">
        <v>1</v>
      </c>
      <c r="T30" s="126">
        <v>1</v>
      </c>
      <c r="U30" s="126">
        <v>1</v>
      </c>
      <c r="V30" s="126">
        <v>1</v>
      </c>
      <c r="W30" s="126">
        <v>1</v>
      </c>
      <c r="X30" s="126">
        <v>1</v>
      </c>
      <c r="Y30" s="126">
        <v>1</v>
      </c>
      <c r="Z30" s="126">
        <v>1</v>
      </c>
      <c r="AA30" s="45">
        <v>1</v>
      </c>
      <c r="AB30" s="111">
        <f t="shared" si="0"/>
        <v>24</v>
      </c>
      <c r="AC30" s="112">
        <f t="shared" si="1"/>
        <v>100</v>
      </c>
      <c r="AE30" s="76"/>
      <c r="AF30" s="76"/>
    </row>
    <row r="31" spans="1:32" s="2" customFormat="1" ht="24.95" customHeight="1" x14ac:dyDescent="0.2">
      <c r="A31" s="76"/>
      <c r="B31" s="85">
        <v>110</v>
      </c>
      <c r="C31" s="113" t="s">
        <v>92</v>
      </c>
      <c r="D31" s="127">
        <v>1</v>
      </c>
      <c r="E31" s="126">
        <v>1</v>
      </c>
      <c r="F31" s="126">
        <v>1</v>
      </c>
      <c r="G31" s="126">
        <v>1</v>
      </c>
      <c r="H31" s="126">
        <v>1</v>
      </c>
      <c r="I31" s="126">
        <v>1</v>
      </c>
      <c r="J31" s="126">
        <v>1</v>
      </c>
      <c r="K31" s="126">
        <v>1</v>
      </c>
      <c r="L31" s="126">
        <v>1</v>
      </c>
      <c r="M31" s="126">
        <v>1</v>
      </c>
      <c r="N31" s="126">
        <v>1</v>
      </c>
      <c r="O31" s="126">
        <v>1</v>
      </c>
      <c r="P31" s="126">
        <v>1</v>
      </c>
      <c r="Q31" s="126">
        <v>1</v>
      </c>
      <c r="R31" s="126">
        <v>1</v>
      </c>
      <c r="S31" s="126">
        <v>1</v>
      </c>
      <c r="T31" s="126">
        <v>1</v>
      </c>
      <c r="U31" s="126">
        <v>1</v>
      </c>
      <c r="V31" s="126">
        <v>1</v>
      </c>
      <c r="W31" s="126">
        <v>1</v>
      </c>
      <c r="X31" s="126">
        <v>1</v>
      </c>
      <c r="Y31" s="126">
        <v>1</v>
      </c>
      <c r="Z31" s="126">
        <v>1</v>
      </c>
      <c r="AA31" s="45">
        <v>1</v>
      </c>
      <c r="AB31" s="111">
        <f t="shared" si="0"/>
        <v>24</v>
      </c>
      <c r="AC31" s="112">
        <f t="shared" si="1"/>
        <v>100</v>
      </c>
      <c r="AE31" s="76"/>
      <c r="AF31" s="76"/>
    </row>
    <row r="32" spans="1:32" s="2" customFormat="1" ht="24.95" customHeight="1" x14ac:dyDescent="0.2">
      <c r="A32" s="76"/>
      <c r="B32" s="85">
        <v>111</v>
      </c>
      <c r="C32" s="113" t="s">
        <v>145</v>
      </c>
      <c r="D32" s="127">
        <v>1</v>
      </c>
      <c r="E32" s="126">
        <v>1</v>
      </c>
      <c r="F32" s="126">
        <v>1</v>
      </c>
      <c r="G32" s="126">
        <v>1</v>
      </c>
      <c r="H32" s="126">
        <v>1</v>
      </c>
      <c r="I32" s="126">
        <v>1</v>
      </c>
      <c r="J32" s="126">
        <v>1</v>
      </c>
      <c r="K32" s="126">
        <v>1</v>
      </c>
      <c r="L32" s="126">
        <v>1</v>
      </c>
      <c r="M32" s="126">
        <v>1</v>
      </c>
      <c r="N32" s="126">
        <v>1</v>
      </c>
      <c r="O32" s="126">
        <v>1</v>
      </c>
      <c r="P32" s="126">
        <v>1</v>
      </c>
      <c r="Q32" s="126">
        <v>1</v>
      </c>
      <c r="R32" s="126">
        <v>1</v>
      </c>
      <c r="S32" s="126">
        <v>1</v>
      </c>
      <c r="T32" s="126">
        <v>1</v>
      </c>
      <c r="U32" s="126">
        <v>1</v>
      </c>
      <c r="V32" s="126">
        <v>1</v>
      </c>
      <c r="W32" s="126">
        <v>1</v>
      </c>
      <c r="X32" s="126">
        <v>1</v>
      </c>
      <c r="Y32" s="126">
        <v>1</v>
      </c>
      <c r="Z32" s="126">
        <v>1</v>
      </c>
      <c r="AA32" s="45">
        <v>1</v>
      </c>
      <c r="AB32" s="111">
        <f t="shared" si="0"/>
        <v>24</v>
      </c>
      <c r="AC32" s="112">
        <f t="shared" si="1"/>
        <v>100</v>
      </c>
      <c r="AE32" s="76"/>
      <c r="AF32" s="76"/>
    </row>
    <row r="33" spans="1:32" s="2" customFormat="1" ht="24.95" customHeight="1" x14ac:dyDescent="0.2">
      <c r="A33" s="76"/>
      <c r="B33" s="85">
        <v>112</v>
      </c>
      <c r="C33" s="115" t="s">
        <v>155</v>
      </c>
      <c r="D33" s="45">
        <v>1</v>
      </c>
      <c r="E33" s="126">
        <v>1</v>
      </c>
      <c r="F33" s="126">
        <v>1</v>
      </c>
      <c r="G33" s="126">
        <v>1</v>
      </c>
      <c r="H33" s="126">
        <v>1</v>
      </c>
      <c r="I33" s="126">
        <v>1</v>
      </c>
      <c r="J33" s="126">
        <v>1</v>
      </c>
      <c r="K33" s="126">
        <v>1</v>
      </c>
      <c r="L33" s="126">
        <v>1</v>
      </c>
      <c r="M33" s="126">
        <v>1</v>
      </c>
      <c r="N33" s="126">
        <v>1</v>
      </c>
      <c r="O33" s="126">
        <v>1</v>
      </c>
      <c r="P33" s="126">
        <v>1</v>
      </c>
      <c r="Q33" s="126">
        <v>1</v>
      </c>
      <c r="R33" s="126">
        <v>1</v>
      </c>
      <c r="S33" s="126">
        <v>1</v>
      </c>
      <c r="T33" s="126">
        <v>1</v>
      </c>
      <c r="U33" s="126">
        <v>1</v>
      </c>
      <c r="V33" s="126">
        <v>1</v>
      </c>
      <c r="W33" s="126">
        <v>1</v>
      </c>
      <c r="X33" s="126">
        <v>1</v>
      </c>
      <c r="Y33" s="126">
        <v>1</v>
      </c>
      <c r="Z33" s="126">
        <v>1</v>
      </c>
      <c r="AA33" s="45">
        <v>1</v>
      </c>
      <c r="AB33" s="111">
        <f t="shared" si="0"/>
        <v>24</v>
      </c>
      <c r="AC33" s="112">
        <f t="shared" si="1"/>
        <v>100</v>
      </c>
      <c r="AE33" s="76"/>
      <c r="AF33" s="76"/>
    </row>
    <row r="34" spans="1:32" s="2" customFormat="1" ht="24.95" customHeight="1" x14ac:dyDescent="0.2">
      <c r="A34" s="76"/>
      <c r="B34" s="74">
        <v>113</v>
      </c>
      <c r="C34" s="116" t="s">
        <v>137</v>
      </c>
      <c r="D34" s="127">
        <v>1</v>
      </c>
      <c r="E34" s="126">
        <v>1</v>
      </c>
      <c r="F34" s="126">
        <v>1</v>
      </c>
      <c r="G34" s="126">
        <v>1</v>
      </c>
      <c r="H34" s="126">
        <v>1</v>
      </c>
      <c r="I34" s="126">
        <v>1</v>
      </c>
      <c r="J34" s="126">
        <v>1</v>
      </c>
      <c r="K34" s="126">
        <v>1</v>
      </c>
      <c r="L34" s="126">
        <v>1</v>
      </c>
      <c r="M34" s="126">
        <v>1</v>
      </c>
      <c r="N34" s="126">
        <v>1</v>
      </c>
      <c r="O34" s="126">
        <v>1</v>
      </c>
      <c r="P34" s="126">
        <v>1</v>
      </c>
      <c r="Q34" s="126">
        <v>1</v>
      </c>
      <c r="R34" s="126">
        <v>1</v>
      </c>
      <c r="S34" s="126">
        <v>1</v>
      </c>
      <c r="T34" s="126">
        <v>1</v>
      </c>
      <c r="U34" s="126">
        <v>1</v>
      </c>
      <c r="V34" s="126">
        <v>1</v>
      </c>
      <c r="W34" s="126">
        <v>1</v>
      </c>
      <c r="X34" s="126">
        <v>1</v>
      </c>
      <c r="Y34" s="126">
        <v>1</v>
      </c>
      <c r="Z34" s="126">
        <v>1</v>
      </c>
      <c r="AA34" s="45">
        <v>1</v>
      </c>
      <c r="AB34" s="111">
        <f t="shared" si="0"/>
        <v>24</v>
      </c>
      <c r="AC34" s="112">
        <f t="shared" si="1"/>
        <v>100</v>
      </c>
      <c r="AE34" s="76"/>
      <c r="AF34" s="76"/>
    </row>
    <row r="35" spans="1:32" s="2" customFormat="1" ht="24.95" customHeight="1" x14ac:dyDescent="0.2">
      <c r="A35" s="76"/>
      <c r="B35" s="74">
        <v>114</v>
      </c>
      <c r="C35" s="117" t="s">
        <v>195</v>
      </c>
      <c r="D35" s="45">
        <v>1</v>
      </c>
      <c r="E35" s="126">
        <v>1</v>
      </c>
      <c r="F35" s="126">
        <v>1</v>
      </c>
      <c r="G35" s="126">
        <v>1</v>
      </c>
      <c r="H35" s="126">
        <v>1</v>
      </c>
      <c r="I35" s="126">
        <v>1</v>
      </c>
      <c r="J35" s="126">
        <v>1</v>
      </c>
      <c r="K35" s="126">
        <v>1</v>
      </c>
      <c r="L35" s="126">
        <v>1</v>
      </c>
      <c r="M35" s="126">
        <v>1</v>
      </c>
      <c r="N35" s="126">
        <v>1</v>
      </c>
      <c r="O35" s="126">
        <v>1</v>
      </c>
      <c r="P35" s="126">
        <v>1</v>
      </c>
      <c r="Q35" s="126">
        <v>1</v>
      </c>
      <c r="R35" s="126">
        <v>1</v>
      </c>
      <c r="S35" s="126">
        <v>1</v>
      </c>
      <c r="T35" s="126">
        <v>1</v>
      </c>
      <c r="U35" s="126">
        <v>1</v>
      </c>
      <c r="V35" s="126">
        <v>1</v>
      </c>
      <c r="W35" s="126">
        <v>1</v>
      </c>
      <c r="X35" s="126">
        <v>1</v>
      </c>
      <c r="Y35" s="126">
        <v>1</v>
      </c>
      <c r="Z35" s="126">
        <v>1</v>
      </c>
      <c r="AA35" s="45">
        <v>1</v>
      </c>
      <c r="AB35" s="111">
        <f t="shared" si="0"/>
        <v>24</v>
      </c>
      <c r="AC35" s="112">
        <f t="shared" si="1"/>
        <v>100</v>
      </c>
      <c r="AE35" s="76"/>
      <c r="AF35" s="76"/>
    </row>
    <row r="36" spans="1:32" s="2" customFormat="1" ht="24.95" customHeight="1" x14ac:dyDescent="0.2">
      <c r="A36" s="76"/>
      <c r="B36" s="74">
        <v>115</v>
      </c>
      <c r="C36" s="116" t="s">
        <v>185</v>
      </c>
      <c r="D36" s="45">
        <v>1</v>
      </c>
      <c r="E36" s="126">
        <v>1</v>
      </c>
      <c r="F36" s="126">
        <v>1</v>
      </c>
      <c r="G36" s="126">
        <v>1</v>
      </c>
      <c r="H36" s="126">
        <v>1</v>
      </c>
      <c r="I36" s="126">
        <v>1</v>
      </c>
      <c r="J36" s="126">
        <v>1</v>
      </c>
      <c r="K36" s="126">
        <v>1</v>
      </c>
      <c r="L36" s="126">
        <v>1</v>
      </c>
      <c r="M36" s="126">
        <v>1</v>
      </c>
      <c r="N36" s="126">
        <v>1</v>
      </c>
      <c r="O36" s="126">
        <v>1</v>
      </c>
      <c r="P36" s="126">
        <v>1</v>
      </c>
      <c r="Q36" s="126">
        <v>1</v>
      </c>
      <c r="R36" s="126">
        <v>1</v>
      </c>
      <c r="S36" s="126">
        <v>1</v>
      </c>
      <c r="T36" s="126">
        <v>1</v>
      </c>
      <c r="U36" s="126">
        <v>1</v>
      </c>
      <c r="V36" s="126">
        <v>1</v>
      </c>
      <c r="W36" s="126">
        <v>1</v>
      </c>
      <c r="X36" s="126">
        <v>1</v>
      </c>
      <c r="Y36" s="126">
        <v>1</v>
      </c>
      <c r="Z36" s="126">
        <v>1</v>
      </c>
      <c r="AA36" s="45">
        <v>1</v>
      </c>
      <c r="AB36" s="111">
        <f t="shared" si="0"/>
        <v>24</v>
      </c>
      <c r="AC36" s="112">
        <f t="shared" si="1"/>
        <v>100</v>
      </c>
      <c r="AE36" s="76"/>
      <c r="AF36" s="76"/>
    </row>
    <row r="37" spans="1:32" s="2" customFormat="1" ht="24.95" customHeight="1" x14ac:dyDescent="0.2">
      <c r="A37" s="76"/>
      <c r="B37" s="74">
        <v>116</v>
      </c>
      <c r="C37" s="116" t="s">
        <v>186</v>
      </c>
      <c r="D37" s="127">
        <v>1</v>
      </c>
      <c r="E37" s="126">
        <v>1</v>
      </c>
      <c r="F37" s="126">
        <v>1</v>
      </c>
      <c r="G37" s="126">
        <v>1</v>
      </c>
      <c r="H37" s="126">
        <v>1</v>
      </c>
      <c r="I37" s="126">
        <v>1</v>
      </c>
      <c r="J37" s="126">
        <v>1</v>
      </c>
      <c r="K37" s="126">
        <v>1</v>
      </c>
      <c r="L37" s="126">
        <v>1</v>
      </c>
      <c r="M37" s="126">
        <v>1</v>
      </c>
      <c r="N37" s="126">
        <v>1</v>
      </c>
      <c r="O37" s="126">
        <v>1</v>
      </c>
      <c r="P37" s="126">
        <v>1</v>
      </c>
      <c r="Q37" s="126">
        <v>1</v>
      </c>
      <c r="R37" s="126">
        <v>1</v>
      </c>
      <c r="S37" s="126">
        <v>1</v>
      </c>
      <c r="T37" s="126">
        <v>1</v>
      </c>
      <c r="U37" s="126">
        <v>1</v>
      </c>
      <c r="V37" s="126">
        <v>1</v>
      </c>
      <c r="W37" s="126">
        <v>1</v>
      </c>
      <c r="X37" s="126">
        <v>1</v>
      </c>
      <c r="Y37" s="126">
        <v>1</v>
      </c>
      <c r="Z37" s="126">
        <v>1</v>
      </c>
      <c r="AA37" s="45">
        <v>1</v>
      </c>
      <c r="AB37" s="111">
        <f t="shared" si="0"/>
        <v>24</v>
      </c>
      <c r="AC37" s="112">
        <f t="shared" si="1"/>
        <v>100</v>
      </c>
      <c r="AE37" s="76"/>
      <c r="AF37" s="76"/>
    </row>
    <row r="38" spans="1:32" s="2" customFormat="1" ht="24.95" customHeight="1" x14ac:dyDescent="0.2">
      <c r="A38" s="76"/>
      <c r="B38" s="74">
        <v>117</v>
      </c>
      <c r="C38" s="116" t="s">
        <v>95</v>
      </c>
      <c r="D38" s="127">
        <v>1</v>
      </c>
      <c r="E38" s="126">
        <v>1</v>
      </c>
      <c r="F38" s="126">
        <v>1</v>
      </c>
      <c r="G38" s="126">
        <v>1</v>
      </c>
      <c r="H38" s="126">
        <v>1</v>
      </c>
      <c r="I38" s="126">
        <v>1</v>
      </c>
      <c r="J38" s="126">
        <v>1</v>
      </c>
      <c r="K38" s="126">
        <v>1</v>
      </c>
      <c r="L38" s="126">
        <v>1</v>
      </c>
      <c r="M38" s="126">
        <v>1</v>
      </c>
      <c r="N38" s="126">
        <v>1</v>
      </c>
      <c r="O38" s="126">
        <v>1</v>
      </c>
      <c r="P38" s="126">
        <v>1</v>
      </c>
      <c r="Q38" s="126">
        <v>1</v>
      </c>
      <c r="R38" s="126">
        <v>1</v>
      </c>
      <c r="S38" s="126">
        <v>1</v>
      </c>
      <c r="T38" s="126">
        <v>1</v>
      </c>
      <c r="U38" s="126">
        <v>1</v>
      </c>
      <c r="V38" s="126">
        <v>1</v>
      </c>
      <c r="W38" s="126">
        <v>1</v>
      </c>
      <c r="X38" s="126">
        <v>1</v>
      </c>
      <c r="Y38" s="126">
        <v>1</v>
      </c>
      <c r="Z38" s="126">
        <v>1</v>
      </c>
      <c r="AA38" s="45">
        <v>1</v>
      </c>
      <c r="AB38" s="111">
        <f t="shared" si="0"/>
        <v>24</v>
      </c>
      <c r="AC38" s="112">
        <f t="shared" si="1"/>
        <v>100</v>
      </c>
      <c r="AE38" s="76"/>
      <c r="AF38" s="76"/>
    </row>
    <row r="39" spans="1:32" s="2" customFormat="1" ht="24.95" customHeight="1" thickBot="1" x14ac:dyDescent="0.25">
      <c r="A39" s="76"/>
      <c r="B39" s="74">
        <v>118</v>
      </c>
      <c r="C39" s="149" t="s">
        <v>160</v>
      </c>
      <c r="D39" s="150">
        <v>1</v>
      </c>
      <c r="E39" s="151">
        <v>1</v>
      </c>
      <c r="F39" s="151">
        <v>1</v>
      </c>
      <c r="G39" s="151">
        <v>1</v>
      </c>
      <c r="H39" s="151">
        <v>1</v>
      </c>
      <c r="I39" s="151">
        <v>1</v>
      </c>
      <c r="J39" s="151">
        <v>1</v>
      </c>
      <c r="K39" s="151">
        <v>1</v>
      </c>
      <c r="L39" s="151">
        <v>1</v>
      </c>
      <c r="M39" s="151">
        <v>1</v>
      </c>
      <c r="N39" s="151">
        <v>1</v>
      </c>
      <c r="O39" s="151">
        <v>1</v>
      </c>
      <c r="P39" s="151">
        <v>1</v>
      </c>
      <c r="Q39" s="151">
        <v>1</v>
      </c>
      <c r="R39" s="151">
        <v>1</v>
      </c>
      <c r="S39" s="151">
        <v>1</v>
      </c>
      <c r="T39" s="151">
        <v>1</v>
      </c>
      <c r="U39" s="151">
        <v>1</v>
      </c>
      <c r="V39" s="151">
        <v>1</v>
      </c>
      <c r="W39" s="151">
        <v>1</v>
      </c>
      <c r="X39" s="151">
        <v>1</v>
      </c>
      <c r="Y39" s="151">
        <v>1</v>
      </c>
      <c r="Z39" s="151">
        <v>1</v>
      </c>
      <c r="AA39" s="152">
        <v>1</v>
      </c>
      <c r="AB39" s="153">
        <f t="shared" si="0"/>
        <v>24</v>
      </c>
      <c r="AC39" s="154">
        <f t="shared" si="1"/>
        <v>100</v>
      </c>
      <c r="AE39" s="76"/>
      <c r="AF39" s="76"/>
    </row>
    <row r="40" spans="1:32" s="2" customFormat="1" ht="24.95" customHeight="1" thickTop="1" x14ac:dyDescent="0.2">
      <c r="A40" s="76"/>
      <c r="B40" s="74">
        <v>119</v>
      </c>
      <c r="C40" s="145" t="s">
        <v>190</v>
      </c>
      <c r="D40" s="8">
        <v>1</v>
      </c>
      <c r="E40" s="9">
        <v>0</v>
      </c>
      <c r="F40" s="9">
        <v>1</v>
      </c>
      <c r="G40" s="9">
        <v>1</v>
      </c>
      <c r="H40" s="9">
        <v>1</v>
      </c>
      <c r="I40" s="9">
        <v>1</v>
      </c>
      <c r="J40" s="9">
        <v>1</v>
      </c>
      <c r="K40" s="9">
        <v>1</v>
      </c>
      <c r="L40" s="47">
        <v>1</v>
      </c>
      <c r="M40" s="146">
        <v>1</v>
      </c>
      <c r="N40" s="9">
        <v>1</v>
      </c>
      <c r="O40" s="9">
        <v>1</v>
      </c>
      <c r="P40" s="9">
        <v>1</v>
      </c>
      <c r="Q40" s="9">
        <v>1</v>
      </c>
      <c r="R40" s="9">
        <v>1</v>
      </c>
      <c r="S40" s="9">
        <v>1</v>
      </c>
      <c r="T40" s="9">
        <v>1</v>
      </c>
      <c r="U40" s="9">
        <v>1</v>
      </c>
      <c r="V40" s="9">
        <v>1</v>
      </c>
      <c r="W40" s="9">
        <v>1</v>
      </c>
      <c r="X40" s="9">
        <v>1</v>
      </c>
      <c r="Y40" s="9">
        <v>1</v>
      </c>
      <c r="Z40" s="9">
        <v>1</v>
      </c>
      <c r="AA40" s="47">
        <v>1</v>
      </c>
      <c r="AB40" s="147">
        <f t="shared" si="0"/>
        <v>23</v>
      </c>
      <c r="AC40" s="148">
        <f t="shared" si="1"/>
        <v>95.833333333333343</v>
      </c>
      <c r="AE40" s="76"/>
      <c r="AF40" s="76"/>
    </row>
    <row r="41" spans="1:32" s="2" customFormat="1" ht="24.95" customHeight="1" x14ac:dyDescent="0.2">
      <c r="A41" s="76"/>
      <c r="B41" s="74">
        <v>120</v>
      </c>
      <c r="C41" s="140" t="s">
        <v>144</v>
      </c>
      <c r="D41" s="127">
        <v>1</v>
      </c>
      <c r="E41" s="126">
        <v>1</v>
      </c>
      <c r="F41" s="126">
        <v>1</v>
      </c>
      <c r="G41" s="126">
        <v>1</v>
      </c>
      <c r="H41" s="126">
        <v>1</v>
      </c>
      <c r="I41" s="126">
        <v>1</v>
      </c>
      <c r="J41" s="126">
        <v>1</v>
      </c>
      <c r="K41" s="126">
        <v>1</v>
      </c>
      <c r="L41" s="126">
        <v>1</v>
      </c>
      <c r="M41" s="126">
        <v>1</v>
      </c>
      <c r="N41" s="126">
        <v>1</v>
      </c>
      <c r="O41" s="126">
        <v>1</v>
      </c>
      <c r="P41" s="126">
        <v>1</v>
      </c>
      <c r="Q41" s="126">
        <v>1</v>
      </c>
      <c r="R41" s="126">
        <v>1</v>
      </c>
      <c r="S41" s="126">
        <v>0</v>
      </c>
      <c r="T41" s="126">
        <v>0</v>
      </c>
      <c r="U41" s="126">
        <v>1</v>
      </c>
      <c r="V41" s="126">
        <v>1</v>
      </c>
      <c r="W41" s="126">
        <v>1</v>
      </c>
      <c r="X41" s="126">
        <v>1</v>
      </c>
      <c r="Y41" s="126">
        <v>1</v>
      </c>
      <c r="Z41" s="126">
        <v>1</v>
      </c>
      <c r="AA41" s="45">
        <v>1</v>
      </c>
      <c r="AB41" s="111">
        <f t="shared" si="0"/>
        <v>22</v>
      </c>
      <c r="AC41" s="112">
        <f t="shared" si="1"/>
        <v>91.666666666666657</v>
      </c>
      <c r="AE41" s="76"/>
      <c r="AF41" s="76"/>
    </row>
    <row r="42" spans="1:32" s="2" customFormat="1" ht="24.95" customHeight="1" x14ac:dyDescent="0.2">
      <c r="A42" s="76"/>
      <c r="B42" s="74">
        <v>121</v>
      </c>
      <c r="C42" s="140" t="s">
        <v>165</v>
      </c>
      <c r="D42" s="127">
        <v>1</v>
      </c>
      <c r="E42" s="126">
        <v>1</v>
      </c>
      <c r="F42" s="126">
        <v>1</v>
      </c>
      <c r="G42" s="126">
        <v>1</v>
      </c>
      <c r="H42" s="126">
        <v>1</v>
      </c>
      <c r="I42" s="126">
        <v>1</v>
      </c>
      <c r="J42" s="126">
        <v>1</v>
      </c>
      <c r="K42" s="126">
        <v>1</v>
      </c>
      <c r="L42" s="126">
        <v>0</v>
      </c>
      <c r="M42" s="126">
        <v>1</v>
      </c>
      <c r="N42" s="126">
        <v>1</v>
      </c>
      <c r="O42" s="126">
        <v>1</v>
      </c>
      <c r="P42" s="126">
        <v>1</v>
      </c>
      <c r="Q42" s="126">
        <v>1</v>
      </c>
      <c r="R42" s="126">
        <v>1</v>
      </c>
      <c r="S42" s="126">
        <v>0</v>
      </c>
      <c r="T42" s="126">
        <v>0</v>
      </c>
      <c r="U42" s="126">
        <v>1</v>
      </c>
      <c r="V42" s="126">
        <v>1</v>
      </c>
      <c r="W42" s="126">
        <v>1</v>
      </c>
      <c r="X42" s="126">
        <v>1</v>
      </c>
      <c r="Y42" s="126">
        <v>1</v>
      </c>
      <c r="Z42" s="126">
        <v>1</v>
      </c>
      <c r="AA42" s="45">
        <v>1</v>
      </c>
      <c r="AB42" s="111">
        <f t="shared" si="0"/>
        <v>21</v>
      </c>
      <c r="AC42" s="112">
        <f t="shared" si="1"/>
        <v>87.5</v>
      </c>
      <c r="AE42" s="76"/>
      <c r="AF42" s="76"/>
    </row>
    <row r="43" spans="1:32" s="2" customFormat="1" ht="24.95" customHeight="1" x14ac:dyDescent="0.2">
      <c r="A43" s="76"/>
      <c r="B43" s="74">
        <v>122</v>
      </c>
      <c r="C43" s="141" t="s">
        <v>91</v>
      </c>
      <c r="D43" s="128">
        <v>1</v>
      </c>
      <c r="E43" s="129">
        <v>1</v>
      </c>
      <c r="F43" s="129">
        <v>1</v>
      </c>
      <c r="G43" s="129">
        <v>1</v>
      </c>
      <c r="H43" s="129">
        <v>1</v>
      </c>
      <c r="I43" s="129">
        <v>1</v>
      </c>
      <c r="J43" s="129">
        <v>1</v>
      </c>
      <c r="K43" s="129">
        <v>1</v>
      </c>
      <c r="L43" s="129">
        <v>1</v>
      </c>
      <c r="M43" s="129">
        <v>0</v>
      </c>
      <c r="N43" s="129">
        <v>1</v>
      </c>
      <c r="O43" s="129">
        <v>1</v>
      </c>
      <c r="P43" s="129">
        <v>1</v>
      </c>
      <c r="Q43" s="129">
        <v>1</v>
      </c>
      <c r="R43" s="129">
        <v>1</v>
      </c>
      <c r="S43" s="129">
        <v>0</v>
      </c>
      <c r="T43" s="129">
        <v>0</v>
      </c>
      <c r="U43" s="129">
        <v>1</v>
      </c>
      <c r="V43" s="129">
        <v>1</v>
      </c>
      <c r="W43" s="129">
        <v>1</v>
      </c>
      <c r="X43" s="129">
        <v>1</v>
      </c>
      <c r="Y43" s="129">
        <v>1</v>
      </c>
      <c r="Z43" s="129">
        <v>1</v>
      </c>
      <c r="AA43" s="55">
        <v>1</v>
      </c>
      <c r="AB43" s="111">
        <f t="shared" si="0"/>
        <v>21</v>
      </c>
      <c r="AC43" s="112">
        <f t="shared" si="1"/>
        <v>87.5</v>
      </c>
      <c r="AE43" s="76"/>
      <c r="AF43" s="76"/>
    </row>
    <row r="44" spans="1:32" ht="24.95" customHeight="1" x14ac:dyDescent="0.2">
      <c r="B44" s="74">
        <v>123</v>
      </c>
      <c r="C44" s="142" t="s">
        <v>178</v>
      </c>
      <c r="D44" s="130">
        <v>1</v>
      </c>
      <c r="E44" s="131">
        <v>0</v>
      </c>
      <c r="F44" s="131">
        <v>1</v>
      </c>
      <c r="G44" s="131">
        <v>0</v>
      </c>
      <c r="H44" s="132">
        <v>1</v>
      </c>
      <c r="I44" s="131">
        <v>1</v>
      </c>
      <c r="J44" s="131">
        <v>1</v>
      </c>
      <c r="K44" s="131">
        <v>1</v>
      </c>
      <c r="L44" s="131">
        <v>1</v>
      </c>
      <c r="M44" s="131">
        <v>0</v>
      </c>
      <c r="N44" s="131">
        <v>1</v>
      </c>
      <c r="O44" s="131">
        <v>1</v>
      </c>
      <c r="P44" s="131">
        <v>1</v>
      </c>
      <c r="Q44" s="131">
        <v>1</v>
      </c>
      <c r="R44" s="131">
        <v>1</v>
      </c>
      <c r="S44" s="131">
        <v>1</v>
      </c>
      <c r="T44" s="131">
        <v>1</v>
      </c>
      <c r="U44" s="131">
        <v>1</v>
      </c>
      <c r="V44" s="131">
        <v>1</v>
      </c>
      <c r="W44" s="131">
        <v>1</v>
      </c>
      <c r="X44" s="131">
        <v>1</v>
      </c>
      <c r="Y44" s="131">
        <v>1</v>
      </c>
      <c r="Z44" s="131">
        <v>1</v>
      </c>
      <c r="AA44" s="46">
        <v>1</v>
      </c>
      <c r="AB44" s="114">
        <f t="shared" si="0"/>
        <v>21</v>
      </c>
      <c r="AC44" s="112">
        <f t="shared" si="1"/>
        <v>87.5</v>
      </c>
    </row>
    <row r="45" spans="1:32" ht="24.95" customHeight="1" x14ac:dyDescent="0.2">
      <c r="B45" s="74">
        <v>124</v>
      </c>
      <c r="C45" s="142" t="s">
        <v>168</v>
      </c>
      <c r="D45" s="130">
        <v>1</v>
      </c>
      <c r="E45" s="131">
        <v>1</v>
      </c>
      <c r="F45" s="131">
        <v>1</v>
      </c>
      <c r="G45" s="131">
        <v>1</v>
      </c>
      <c r="H45" s="133">
        <v>1</v>
      </c>
      <c r="I45" s="131">
        <v>1</v>
      </c>
      <c r="J45" s="131">
        <v>1</v>
      </c>
      <c r="K45" s="131">
        <v>1</v>
      </c>
      <c r="L45" s="131">
        <v>1</v>
      </c>
      <c r="M45" s="131">
        <v>0</v>
      </c>
      <c r="N45" s="131">
        <v>1</v>
      </c>
      <c r="O45" s="131">
        <v>0</v>
      </c>
      <c r="P45" s="131">
        <v>1</v>
      </c>
      <c r="Q45" s="131">
        <v>1</v>
      </c>
      <c r="R45" s="131">
        <v>1</v>
      </c>
      <c r="S45" s="131">
        <v>1</v>
      </c>
      <c r="T45" s="131">
        <v>1</v>
      </c>
      <c r="U45" s="131">
        <v>1</v>
      </c>
      <c r="V45" s="131">
        <v>0</v>
      </c>
      <c r="W45" s="131">
        <v>1</v>
      </c>
      <c r="X45" s="131">
        <v>1</v>
      </c>
      <c r="Y45" s="131">
        <v>1</v>
      </c>
      <c r="Z45" s="131">
        <v>1</v>
      </c>
      <c r="AA45" s="46">
        <v>1</v>
      </c>
      <c r="AB45" s="111">
        <f t="shared" si="0"/>
        <v>21</v>
      </c>
      <c r="AC45" s="112">
        <f t="shared" si="1"/>
        <v>87.5</v>
      </c>
    </row>
    <row r="46" spans="1:32" ht="24.95" customHeight="1" x14ac:dyDescent="0.2">
      <c r="B46" s="74">
        <v>125</v>
      </c>
      <c r="C46" s="142" t="s">
        <v>184</v>
      </c>
      <c r="D46" s="134">
        <v>1</v>
      </c>
      <c r="E46" s="135">
        <v>0</v>
      </c>
      <c r="F46" s="135">
        <v>1</v>
      </c>
      <c r="G46" s="135">
        <v>0</v>
      </c>
      <c r="H46" s="135">
        <v>1</v>
      </c>
      <c r="I46" s="135">
        <v>0</v>
      </c>
      <c r="J46" s="135">
        <v>1</v>
      </c>
      <c r="K46" s="135">
        <v>0</v>
      </c>
      <c r="L46" s="135">
        <v>1</v>
      </c>
      <c r="M46" s="135">
        <v>1</v>
      </c>
      <c r="N46" s="135">
        <v>1</v>
      </c>
      <c r="O46" s="135">
        <v>1</v>
      </c>
      <c r="P46" s="135">
        <v>1</v>
      </c>
      <c r="Q46" s="135">
        <v>1</v>
      </c>
      <c r="R46" s="135">
        <v>1</v>
      </c>
      <c r="S46" s="135">
        <v>1</v>
      </c>
      <c r="T46" s="135">
        <v>1</v>
      </c>
      <c r="U46" s="135">
        <v>1</v>
      </c>
      <c r="V46" s="135">
        <v>1</v>
      </c>
      <c r="W46" s="135">
        <v>1</v>
      </c>
      <c r="X46" s="135">
        <v>1</v>
      </c>
      <c r="Y46" s="135">
        <v>1</v>
      </c>
      <c r="Z46" s="135">
        <v>1</v>
      </c>
      <c r="AA46" s="136">
        <v>1</v>
      </c>
      <c r="AB46" s="111">
        <f t="shared" si="0"/>
        <v>20</v>
      </c>
      <c r="AC46" s="112">
        <f t="shared" si="1"/>
        <v>83.333333333333343</v>
      </c>
    </row>
    <row r="47" spans="1:32" ht="24.95" customHeight="1" x14ac:dyDescent="0.2">
      <c r="B47" s="74">
        <v>126</v>
      </c>
      <c r="C47" s="142" t="s">
        <v>200</v>
      </c>
      <c r="D47" s="130">
        <v>1</v>
      </c>
      <c r="E47" s="131">
        <v>1</v>
      </c>
      <c r="F47" s="131">
        <v>1</v>
      </c>
      <c r="G47" s="131">
        <v>1</v>
      </c>
      <c r="H47" s="131">
        <v>1</v>
      </c>
      <c r="I47" s="131">
        <v>0</v>
      </c>
      <c r="J47" s="131">
        <v>1</v>
      </c>
      <c r="K47" s="131">
        <v>1</v>
      </c>
      <c r="L47" s="131">
        <v>1</v>
      </c>
      <c r="M47" s="131">
        <v>0</v>
      </c>
      <c r="N47" s="131">
        <v>1</v>
      </c>
      <c r="O47" s="131">
        <v>1</v>
      </c>
      <c r="P47" s="131">
        <v>1</v>
      </c>
      <c r="Q47" s="131">
        <v>1</v>
      </c>
      <c r="R47" s="131">
        <v>1</v>
      </c>
      <c r="S47" s="131">
        <v>0</v>
      </c>
      <c r="T47" s="131">
        <v>0</v>
      </c>
      <c r="U47" s="131">
        <v>1</v>
      </c>
      <c r="V47" s="131">
        <v>1</v>
      </c>
      <c r="W47" s="131">
        <v>1</v>
      </c>
      <c r="X47" s="131">
        <v>1</v>
      </c>
      <c r="Y47" s="131">
        <v>1</v>
      </c>
      <c r="Z47" s="131">
        <v>1</v>
      </c>
      <c r="AA47" s="46">
        <v>1</v>
      </c>
      <c r="AB47" s="114">
        <f t="shared" si="0"/>
        <v>20</v>
      </c>
      <c r="AC47" s="112">
        <f t="shared" si="1"/>
        <v>83.333333333333343</v>
      </c>
    </row>
    <row r="48" spans="1:32" ht="24.95" customHeight="1" x14ac:dyDescent="0.2">
      <c r="B48" s="74">
        <v>127</v>
      </c>
      <c r="C48" s="142" t="s">
        <v>187</v>
      </c>
      <c r="D48" s="134">
        <v>0</v>
      </c>
      <c r="E48" s="135">
        <v>1</v>
      </c>
      <c r="F48" s="135">
        <v>0</v>
      </c>
      <c r="G48" s="135">
        <v>1</v>
      </c>
      <c r="H48" s="135">
        <v>1</v>
      </c>
      <c r="I48" s="135">
        <v>1</v>
      </c>
      <c r="J48" s="135">
        <v>1</v>
      </c>
      <c r="K48" s="135">
        <v>1</v>
      </c>
      <c r="L48" s="135">
        <v>1</v>
      </c>
      <c r="M48" s="135">
        <v>0</v>
      </c>
      <c r="N48" s="135">
        <v>1</v>
      </c>
      <c r="O48" s="135">
        <v>1</v>
      </c>
      <c r="P48" s="135">
        <v>1</v>
      </c>
      <c r="Q48" s="135">
        <v>0</v>
      </c>
      <c r="R48" s="135">
        <v>1</v>
      </c>
      <c r="S48" s="135">
        <v>1</v>
      </c>
      <c r="T48" s="135">
        <v>0</v>
      </c>
      <c r="U48" s="135">
        <v>1</v>
      </c>
      <c r="V48" s="135">
        <v>1</v>
      </c>
      <c r="W48" s="135">
        <v>1</v>
      </c>
      <c r="X48" s="135">
        <v>1</v>
      </c>
      <c r="Y48" s="135">
        <v>1</v>
      </c>
      <c r="Z48" s="135">
        <v>1</v>
      </c>
      <c r="AA48" s="136">
        <v>1</v>
      </c>
      <c r="AB48" s="118">
        <f t="shared" si="0"/>
        <v>19</v>
      </c>
      <c r="AC48" s="112">
        <f t="shared" si="1"/>
        <v>79.166666666666657</v>
      </c>
    </row>
    <row r="49" spans="2:29" ht="24.95" customHeight="1" x14ac:dyDescent="0.2">
      <c r="B49" s="74">
        <v>128</v>
      </c>
      <c r="C49" s="142" t="s">
        <v>162</v>
      </c>
      <c r="D49" s="130">
        <v>1</v>
      </c>
      <c r="E49" s="131">
        <v>1</v>
      </c>
      <c r="F49" s="131">
        <v>1</v>
      </c>
      <c r="G49" s="131">
        <v>1</v>
      </c>
      <c r="H49" s="131">
        <v>1</v>
      </c>
      <c r="I49" s="131">
        <v>1</v>
      </c>
      <c r="J49" s="131">
        <v>1</v>
      </c>
      <c r="K49" s="131">
        <v>1</v>
      </c>
      <c r="L49" s="131">
        <v>1</v>
      </c>
      <c r="M49" s="131">
        <v>1</v>
      </c>
      <c r="N49" s="131">
        <v>1</v>
      </c>
      <c r="O49" s="131">
        <v>1</v>
      </c>
      <c r="P49" s="131">
        <v>1</v>
      </c>
      <c r="Q49" s="131">
        <v>1</v>
      </c>
      <c r="R49" s="131">
        <v>1</v>
      </c>
      <c r="S49" s="131">
        <v>1</v>
      </c>
      <c r="T49" s="131">
        <v>0</v>
      </c>
      <c r="U49" s="131">
        <v>1</v>
      </c>
      <c r="V49" s="131">
        <v>0</v>
      </c>
      <c r="W49" s="131">
        <v>0</v>
      </c>
      <c r="X49" s="131">
        <v>0</v>
      </c>
      <c r="Y49" s="131">
        <v>1</v>
      </c>
      <c r="Z49" s="131">
        <v>1</v>
      </c>
      <c r="AA49" s="46">
        <v>0</v>
      </c>
      <c r="AB49" s="119">
        <f t="shared" si="0"/>
        <v>19</v>
      </c>
      <c r="AC49" s="112">
        <f t="shared" si="1"/>
        <v>79.166666666666657</v>
      </c>
    </row>
    <row r="50" spans="2:29" ht="24.95" customHeight="1" x14ac:dyDescent="0.2">
      <c r="B50" s="74">
        <v>129</v>
      </c>
      <c r="C50" s="142" t="s">
        <v>174</v>
      </c>
      <c r="D50" s="130">
        <v>0</v>
      </c>
      <c r="E50" s="131">
        <v>0</v>
      </c>
      <c r="F50" s="131">
        <v>1</v>
      </c>
      <c r="G50" s="131">
        <v>1</v>
      </c>
      <c r="H50" s="131">
        <v>1</v>
      </c>
      <c r="I50" s="131">
        <v>0</v>
      </c>
      <c r="J50" s="131">
        <v>0</v>
      </c>
      <c r="K50" s="131">
        <v>1</v>
      </c>
      <c r="L50" s="131">
        <v>1</v>
      </c>
      <c r="M50" s="131">
        <v>1</v>
      </c>
      <c r="N50" s="131">
        <v>1</v>
      </c>
      <c r="O50" s="131">
        <v>1</v>
      </c>
      <c r="P50" s="131">
        <v>1</v>
      </c>
      <c r="Q50" s="131">
        <v>1</v>
      </c>
      <c r="R50" s="131">
        <v>1</v>
      </c>
      <c r="S50" s="131">
        <v>0</v>
      </c>
      <c r="T50" s="131">
        <v>0</v>
      </c>
      <c r="U50" s="131">
        <v>1</v>
      </c>
      <c r="V50" s="131">
        <v>1</v>
      </c>
      <c r="W50" s="131">
        <v>0</v>
      </c>
      <c r="X50" s="131">
        <v>0</v>
      </c>
      <c r="Y50" s="131">
        <v>1</v>
      </c>
      <c r="Z50" s="131">
        <v>1</v>
      </c>
      <c r="AA50" s="46">
        <v>1</v>
      </c>
      <c r="AB50" s="118">
        <f t="shared" si="0"/>
        <v>16</v>
      </c>
      <c r="AC50" s="112">
        <f t="shared" si="1"/>
        <v>66.666666666666657</v>
      </c>
    </row>
    <row r="51" spans="2:29" ht="24.95" customHeight="1" x14ac:dyDescent="0.2">
      <c r="B51" s="74">
        <v>130</v>
      </c>
      <c r="C51" s="142" t="s">
        <v>188</v>
      </c>
      <c r="D51" s="130">
        <v>0</v>
      </c>
      <c r="E51" s="131">
        <v>0</v>
      </c>
      <c r="F51" s="131">
        <v>1</v>
      </c>
      <c r="G51" s="131">
        <v>1</v>
      </c>
      <c r="H51" s="131">
        <v>1</v>
      </c>
      <c r="I51" s="131">
        <v>0</v>
      </c>
      <c r="J51" s="131">
        <v>0</v>
      </c>
      <c r="K51" s="131">
        <v>1</v>
      </c>
      <c r="L51" s="131">
        <v>0</v>
      </c>
      <c r="M51" s="131">
        <v>1</v>
      </c>
      <c r="N51" s="131">
        <v>1</v>
      </c>
      <c r="O51" s="131">
        <v>0</v>
      </c>
      <c r="P51" s="131">
        <v>1</v>
      </c>
      <c r="Q51" s="131">
        <v>1</v>
      </c>
      <c r="R51" s="131">
        <v>1</v>
      </c>
      <c r="S51" s="131">
        <v>0</v>
      </c>
      <c r="T51" s="131">
        <v>0</v>
      </c>
      <c r="U51" s="131">
        <v>1</v>
      </c>
      <c r="V51" s="131">
        <v>0</v>
      </c>
      <c r="W51" s="131">
        <v>1</v>
      </c>
      <c r="X51" s="131">
        <v>0</v>
      </c>
      <c r="Y51" s="131">
        <v>1</v>
      </c>
      <c r="Z51" s="131">
        <v>1</v>
      </c>
      <c r="AA51" s="46">
        <v>1</v>
      </c>
      <c r="AB51" s="118">
        <f t="shared" si="0"/>
        <v>14</v>
      </c>
      <c r="AC51" s="112">
        <f t="shared" si="1"/>
        <v>58.333333333333336</v>
      </c>
    </row>
    <row r="52" spans="2:29" ht="24.95" customHeight="1" x14ac:dyDescent="0.2">
      <c r="B52" s="74">
        <v>131</v>
      </c>
      <c r="C52" s="142" t="s">
        <v>161</v>
      </c>
      <c r="D52" s="130">
        <v>1</v>
      </c>
      <c r="E52" s="131">
        <v>1</v>
      </c>
      <c r="F52" s="131">
        <v>1</v>
      </c>
      <c r="G52" s="131">
        <v>1</v>
      </c>
      <c r="H52" s="131">
        <v>1</v>
      </c>
      <c r="I52" s="131">
        <v>1</v>
      </c>
      <c r="J52" s="131">
        <v>1</v>
      </c>
      <c r="K52" s="131">
        <v>1</v>
      </c>
      <c r="L52" s="131">
        <v>1</v>
      </c>
      <c r="M52" s="131">
        <v>1</v>
      </c>
      <c r="N52" s="131">
        <v>1</v>
      </c>
      <c r="O52" s="131">
        <v>1</v>
      </c>
      <c r="P52" s="131">
        <v>1</v>
      </c>
      <c r="Q52" s="131">
        <v>0</v>
      </c>
      <c r="R52" s="131">
        <v>0</v>
      </c>
      <c r="S52" s="131">
        <v>0</v>
      </c>
      <c r="T52" s="131">
        <v>0</v>
      </c>
      <c r="U52" s="131">
        <v>0</v>
      </c>
      <c r="V52" s="131">
        <v>0</v>
      </c>
      <c r="W52" s="131">
        <v>0</v>
      </c>
      <c r="X52" s="131">
        <v>0</v>
      </c>
      <c r="Y52" s="131">
        <v>0</v>
      </c>
      <c r="Z52" s="131">
        <v>0</v>
      </c>
      <c r="AA52" s="46">
        <v>1</v>
      </c>
      <c r="AB52" s="119">
        <f t="shared" si="0"/>
        <v>14</v>
      </c>
      <c r="AC52" s="112">
        <f t="shared" si="1"/>
        <v>58.333333333333336</v>
      </c>
    </row>
    <row r="53" spans="2:29" ht="24.95" customHeight="1" x14ac:dyDescent="0.2">
      <c r="B53" s="74">
        <v>132</v>
      </c>
      <c r="C53" s="142" t="s">
        <v>141</v>
      </c>
      <c r="D53" s="130">
        <v>1</v>
      </c>
      <c r="E53" s="131">
        <v>1</v>
      </c>
      <c r="F53" s="131">
        <v>1</v>
      </c>
      <c r="G53" s="131">
        <v>1</v>
      </c>
      <c r="H53" s="131">
        <v>1</v>
      </c>
      <c r="I53" s="131">
        <v>1</v>
      </c>
      <c r="J53" s="131">
        <v>1</v>
      </c>
      <c r="K53" s="131">
        <v>1</v>
      </c>
      <c r="L53" s="131">
        <v>0</v>
      </c>
      <c r="M53" s="131">
        <v>0</v>
      </c>
      <c r="N53" s="131">
        <v>0</v>
      </c>
      <c r="O53" s="131">
        <v>0</v>
      </c>
      <c r="P53" s="131">
        <v>0</v>
      </c>
      <c r="Q53" s="131">
        <v>0</v>
      </c>
      <c r="R53" s="131">
        <v>0</v>
      </c>
      <c r="S53" s="131">
        <v>1</v>
      </c>
      <c r="T53" s="131">
        <v>1</v>
      </c>
      <c r="U53" s="131">
        <v>0</v>
      </c>
      <c r="V53" s="131">
        <v>0</v>
      </c>
      <c r="W53" s="131">
        <v>0</v>
      </c>
      <c r="X53" s="131">
        <v>0</v>
      </c>
      <c r="Y53" s="131">
        <v>0</v>
      </c>
      <c r="Z53" s="131">
        <v>1</v>
      </c>
      <c r="AA53" s="46">
        <v>1</v>
      </c>
      <c r="AB53" s="118">
        <f t="shared" si="0"/>
        <v>12</v>
      </c>
      <c r="AC53" s="112">
        <f t="shared" si="1"/>
        <v>50</v>
      </c>
    </row>
    <row r="54" spans="2:29" ht="24.95" customHeight="1" x14ac:dyDescent="0.2">
      <c r="B54" s="74">
        <v>133</v>
      </c>
      <c r="C54" s="142" t="s">
        <v>175</v>
      </c>
      <c r="D54" s="130">
        <v>1</v>
      </c>
      <c r="E54" s="131">
        <v>0</v>
      </c>
      <c r="F54" s="131">
        <v>1</v>
      </c>
      <c r="G54" s="131">
        <v>1</v>
      </c>
      <c r="H54" s="131">
        <v>1</v>
      </c>
      <c r="I54" s="131">
        <v>0</v>
      </c>
      <c r="J54" s="131">
        <v>0</v>
      </c>
      <c r="K54" s="131">
        <v>1</v>
      </c>
      <c r="L54" s="131">
        <v>0</v>
      </c>
      <c r="M54" s="131">
        <v>0</v>
      </c>
      <c r="N54" s="131">
        <v>0</v>
      </c>
      <c r="O54" s="131">
        <v>0</v>
      </c>
      <c r="P54" s="131">
        <v>1</v>
      </c>
      <c r="Q54" s="131">
        <v>1</v>
      </c>
      <c r="R54" s="131">
        <v>1</v>
      </c>
      <c r="S54" s="131">
        <v>0</v>
      </c>
      <c r="T54" s="131">
        <v>0</v>
      </c>
      <c r="U54" s="131">
        <v>0</v>
      </c>
      <c r="V54" s="131">
        <v>0</v>
      </c>
      <c r="W54" s="131">
        <v>1</v>
      </c>
      <c r="X54" s="131">
        <v>1</v>
      </c>
      <c r="Y54" s="131">
        <v>1</v>
      </c>
      <c r="Z54" s="131">
        <v>1</v>
      </c>
      <c r="AA54" s="46">
        <v>0</v>
      </c>
      <c r="AB54" s="118">
        <f t="shared" ref="AB54:AB85" si="2">SUM(D54:AA54)</f>
        <v>12</v>
      </c>
      <c r="AC54" s="112">
        <f t="shared" ref="AC54:AC85" si="3">AB54/24*(100)</f>
        <v>50</v>
      </c>
    </row>
    <row r="55" spans="2:29" ht="24.95" customHeight="1" x14ac:dyDescent="0.2">
      <c r="B55" s="74">
        <v>134</v>
      </c>
      <c r="C55" s="142" t="s">
        <v>183</v>
      </c>
      <c r="D55" s="134">
        <v>1</v>
      </c>
      <c r="E55" s="135">
        <v>0</v>
      </c>
      <c r="F55" s="135">
        <v>0</v>
      </c>
      <c r="G55" s="135">
        <v>0</v>
      </c>
      <c r="H55" s="135">
        <v>1</v>
      </c>
      <c r="I55" s="135">
        <v>0</v>
      </c>
      <c r="J55" s="135">
        <v>1</v>
      </c>
      <c r="K55" s="135">
        <v>1</v>
      </c>
      <c r="L55" s="135">
        <v>1</v>
      </c>
      <c r="M55" s="135">
        <v>0</v>
      </c>
      <c r="N55" s="135">
        <v>0</v>
      </c>
      <c r="O55" s="135">
        <v>0</v>
      </c>
      <c r="P55" s="135">
        <v>1</v>
      </c>
      <c r="Q55" s="135">
        <v>1</v>
      </c>
      <c r="R55" s="135">
        <v>1</v>
      </c>
      <c r="S55" s="135">
        <v>0</v>
      </c>
      <c r="T55" s="135">
        <v>0</v>
      </c>
      <c r="U55" s="135">
        <v>0</v>
      </c>
      <c r="V55" s="135">
        <v>0</v>
      </c>
      <c r="W55" s="135">
        <v>1</v>
      </c>
      <c r="X55" s="135">
        <v>1</v>
      </c>
      <c r="Y55" s="135">
        <v>1</v>
      </c>
      <c r="Z55" s="135">
        <v>1</v>
      </c>
      <c r="AA55" s="136">
        <v>0</v>
      </c>
      <c r="AB55" s="118">
        <f t="shared" si="2"/>
        <v>12</v>
      </c>
      <c r="AC55" s="120">
        <f t="shared" si="3"/>
        <v>50</v>
      </c>
    </row>
    <row r="56" spans="2:29" ht="24.95" customHeight="1" x14ac:dyDescent="0.2">
      <c r="B56" s="74">
        <v>135</v>
      </c>
      <c r="C56" s="142" t="s">
        <v>156</v>
      </c>
      <c r="D56" s="130">
        <v>1</v>
      </c>
      <c r="E56" s="131">
        <v>1</v>
      </c>
      <c r="F56" s="131">
        <v>1</v>
      </c>
      <c r="G56" s="131">
        <v>1</v>
      </c>
      <c r="H56" s="131">
        <v>1</v>
      </c>
      <c r="I56" s="131">
        <v>1</v>
      </c>
      <c r="J56" s="131">
        <v>1</v>
      </c>
      <c r="K56" s="131">
        <v>1</v>
      </c>
      <c r="L56" s="131">
        <v>0</v>
      </c>
      <c r="M56" s="131">
        <v>0</v>
      </c>
      <c r="N56" s="131">
        <v>0</v>
      </c>
      <c r="O56" s="131">
        <v>0</v>
      </c>
      <c r="P56" s="131">
        <v>0</v>
      </c>
      <c r="Q56" s="131">
        <v>1</v>
      </c>
      <c r="R56" s="131">
        <v>0</v>
      </c>
      <c r="S56" s="131">
        <v>1</v>
      </c>
      <c r="T56" s="131">
        <v>0</v>
      </c>
      <c r="U56" s="131">
        <v>0</v>
      </c>
      <c r="V56" s="131">
        <v>0</v>
      </c>
      <c r="W56" s="131">
        <v>0</v>
      </c>
      <c r="X56" s="131">
        <v>0</v>
      </c>
      <c r="Y56" s="131">
        <v>0</v>
      </c>
      <c r="Z56" s="131">
        <v>1</v>
      </c>
      <c r="AA56" s="46">
        <v>0</v>
      </c>
      <c r="AB56" s="118">
        <f t="shared" si="2"/>
        <v>11</v>
      </c>
      <c r="AC56" s="120">
        <f t="shared" si="3"/>
        <v>45.833333333333329</v>
      </c>
    </row>
    <row r="57" spans="2:29" ht="24.95" customHeight="1" x14ac:dyDescent="0.2">
      <c r="B57" s="74">
        <v>136</v>
      </c>
      <c r="C57" s="142" t="s">
        <v>85</v>
      </c>
      <c r="D57" s="130">
        <v>1</v>
      </c>
      <c r="E57" s="131">
        <v>1</v>
      </c>
      <c r="F57" s="131">
        <v>1</v>
      </c>
      <c r="G57" s="131">
        <v>1</v>
      </c>
      <c r="H57" s="131">
        <v>1</v>
      </c>
      <c r="I57" s="131">
        <v>1</v>
      </c>
      <c r="J57" s="131">
        <v>1</v>
      </c>
      <c r="K57" s="131">
        <v>1</v>
      </c>
      <c r="L57" s="131">
        <v>0</v>
      </c>
      <c r="M57" s="131">
        <v>0</v>
      </c>
      <c r="N57" s="131">
        <v>0</v>
      </c>
      <c r="O57" s="131">
        <v>0</v>
      </c>
      <c r="P57" s="131">
        <v>0</v>
      </c>
      <c r="Q57" s="131">
        <v>0</v>
      </c>
      <c r="R57" s="131">
        <v>0</v>
      </c>
      <c r="S57" s="131">
        <v>1</v>
      </c>
      <c r="T57" s="131">
        <v>0</v>
      </c>
      <c r="U57" s="131">
        <v>0</v>
      </c>
      <c r="V57" s="131">
        <v>0</v>
      </c>
      <c r="W57" s="131">
        <v>0</v>
      </c>
      <c r="X57" s="131">
        <v>0</v>
      </c>
      <c r="Y57" s="131">
        <v>0</v>
      </c>
      <c r="Z57" s="131">
        <v>1</v>
      </c>
      <c r="AA57" s="46">
        <v>1</v>
      </c>
      <c r="AB57" s="118">
        <f t="shared" si="2"/>
        <v>11</v>
      </c>
      <c r="AC57" s="120">
        <f t="shared" si="3"/>
        <v>45.833333333333329</v>
      </c>
    </row>
    <row r="58" spans="2:29" ht="24.95" customHeight="1" x14ac:dyDescent="0.2">
      <c r="B58" s="74">
        <v>137</v>
      </c>
      <c r="C58" s="142" t="s">
        <v>149</v>
      </c>
      <c r="D58" s="130">
        <v>1</v>
      </c>
      <c r="E58" s="131">
        <v>1</v>
      </c>
      <c r="F58" s="131">
        <v>1</v>
      </c>
      <c r="G58" s="131">
        <v>1</v>
      </c>
      <c r="H58" s="131">
        <v>1</v>
      </c>
      <c r="I58" s="131">
        <v>1</v>
      </c>
      <c r="J58" s="131">
        <v>1</v>
      </c>
      <c r="K58" s="131">
        <v>1</v>
      </c>
      <c r="L58" s="131">
        <v>0</v>
      </c>
      <c r="M58" s="131">
        <v>0</v>
      </c>
      <c r="N58" s="131">
        <v>0</v>
      </c>
      <c r="O58" s="131">
        <v>0</v>
      </c>
      <c r="P58" s="131">
        <v>0</v>
      </c>
      <c r="Q58" s="131">
        <v>0</v>
      </c>
      <c r="R58" s="131">
        <v>0</v>
      </c>
      <c r="S58" s="131">
        <v>0</v>
      </c>
      <c r="T58" s="131">
        <v>0</v>
      </c>
      <c r="U58" s="131">
        <v>0</v>
      </c>
      <c r="V58" s="131">
        <v>0</v>
      </c>
      <c r="W58" s="131">
        <v>0</v>
      </c>
      <c r="X58" s="131">
        <v>0</v>
      </c>
      <c r="Y58" s="131">
        <v>0</v>
      </c>
      <c r="Z58" s="131">
        <v>1</v>
      </c>
      <c r="AA58" s="46">
        <v>1</v>
      </c>
      <c r="AB58" s="118">
        <f t="shared" si="2"/>
        <v>10</v>
      </c>
      <c r="AC58" s="120">
        <f t="shared" si="3"/>
        <v>41.666666666666671</v>
      </c>
    </row>
    <row r="59" spans="2:29" ht="24.95" customHeight="1" x14ac:dyDescent="0.2">
      <c r="B59" s="74">
        <v>138</v>
      </c>
      <c r="C59" s="142" t="s">
        <v>153</v>
      </c>
      <c r="D59" s="130">
        <v>1</v>
      </c>
      <c r="E59" s="131">
        <v>1</v>
      </c>
      <c r="F59" s="131">
        <v>1</v>
      </c>
      <c r="G59" s="131">
        <v>1</v>
      </c>
      <c r="H59" s="131">
        <v>1</v>
      </c>
      <c r="I59" s="131">
        <v>1</v>
      </c>
      <c r="J59" s="131">
        <v>1</v>
      </c>
      <c r="K59" s="131">
        <v>1</v>
      </c>
      <c r="L59" s="131">
        <v>0</v>
      </c>
      <c r="M59" s="131">
        <v>0</v>
      </c>
      <c r="N59" s="131">
        <v>0</v>
      </c>
      <c r="O59" s="131">
        <v>0</v>
      </c>
      <c r="P59" s="131">
        <v>0</v>
      </c>
      <c r="Q59" s="131">
        <v>0</v>
      </c>
      <c r="R59" s="131">
        <v>0</v>
      </c>
      <c r="S59" s="131">
        <v>0</v>
      </c>
      <c r="T59" s="131">
        <v>0</v>
      </c>
      <c r="U59" s="131">
        <v>0</v>
      </c>
      <c r="V59" s="131">
        <v>0</v>
      </c>
      <c r="W59" s="131">
        <v>0</v>
      </c>
      <c r="X59" s="131">
        <v>0</v>
      </c>
      <c r="Y59" s="131">
        <v>0</v>
      </c>
      <c r="Z59" s="131">
        <v>1</v>
      </c>
      <c r="AA59" s="46">
        <v>1</v>
      </c>
      <c r="AB59" s="118">
        <f t="shared" si="2"/>
        <v>10</v>
      </c>
      <c r="AC59" s="120">
        <f t="shared" si="3"/>
        <v>41.666666666666671</v>
      </c>
    </row>
    <row r="60" spans="2:29" ht="24.95" customHeight="1" x14ac:dyDescent="0.2">
      <c r="B60" s="74">
        <v>139</v>
      </c>
      <c r="C60" s="142" t="s">
        <v>154</v>
      </c>
      <c r="D60" s="130">
        <v>1</v>
      </c>
      <c r="E60" s="131">
        <v>1</v>
      </c>
      <c r="F60" s="131">
        <v>1</v>
      </c>
      <c r="G60" s="131">
        <v>1</v>
      </c>
      <c r="H60" s="131">
        <v>1</v>
      </c>
      <c r="I60" s="131">
        <v>1</v>
      </c>
      <c r="J60" s="131">
        <v>1</v>
      </c>
      <c r="K60" s="131">
        <v>1</v>
      </c>
      <c r="L60" s="131">
        <v>0</v>
      </c>
      <c r="M60" s="131">
        <v>0</v>
      </c>
      <c r="N60" s="131">
        <v>0</v>
      </c>
      <c r="O60" s="131">
        <v>0</v>
      </c>
      <c r="P60" s="131">
        <v>0</v>
      </c>
      <c r="Q60" s="131">
        <v>0</v>
      </c>
      <c r="R60" s="131">
        <v>0</v>
      </c>
      <c r="S60" s="131">
        <v>0</v>
      </c>
      <c r="T60" s="131">
        <v>0</v>
      </c>
      <c r="U60" s="131">
        <v>0</v>
      </c>
      <c r="V60" s="131">
        <v>0</v>
      </c>
      <c r="W60" s="131">
        <v>0</v>
      </c>
      <c r="X60" s="131">
        <v>0</v>
      </c>
      <c r="Y60" s="131">
        <v>0</v>
      </c>
      <c r="Z60" s="131">
        <v>1</v>
      </c>
      <c r="AA60" s="46">
        <v>1</v>
      </c>
      <c r="AB60" s="118">
        <f t="shared" si="2"/>
        <v>10</v>
      </c>
      <c r="AC60" s="120">
        <f t="shared" si="3"/>
        <v>41.666666666666671</v>
      </c>
    </row>
    <row r="61" spans="2:29" ht="24.95" customHeight="1" x14ac:dyDescent="0.2">
      <c r="B61" s="74">
        <v>140</v>
      </c>
      <c r="C61" s="142" t="s">
        <v>167</v>
      </c>
      <c r="D61" s="130">
        <v>1</v>
      </c>
      <c r="E61" s="131">
        <v>1</v>
      </c>
      <c r="F61" s="131">
        <v>1</v>
      </c>
      <c r="G61" s="131">
        <v>1</v>
      </c>
      <c r="H61" s="131">
        <v>1</v>
      </c>
      <c r="I61" s="131">
        <v>1</v>
      </c>
      <c r="J61" s="131">
        <v>1</v>
      </c>
      <c r="K61" s="131">
        <v>1</v>
      </c>
      <c r="L61" s="131">
        <v>0</v>
      </c>
      <c r="M61" s="131">
        <v>0</v>
      </c>
      <c r="N61" s="131">
        <v>0</v>
      </c>
      <c r="O61" s="131">
        <v>0</v>
      </c>
      <c r="P61" s="131">
        <v>0</v>
      </c>
      <c r="Q61" s="131">
        <v>0</v>
      </c>
      <c r="R61" s="131">
        <v>0</v>
      </c>
      <c r="S61" s="131">
        <v>0</v>
      </c>
      <c r="T61" s="131">
        <v>0</v>
      </c>
      <c r="U61" s="131">
        <v>0</v>
      </c>
      <c r="V61" s="131">
        <v>0</v>
      </c>
      <c r="W61" s="131">
        <v>0</v>
      </c>
      <c r="X61" s="131">
        <v>0</v>
      </c>
      <c r="Y61" s="131">
        <v>0</v>
      </c>
      <c r="Z61" s="131">
        <v>1</v>
      </c>
      <c r="AA61" s="46">
        <v>1</v>
      </c>
      <c r="AB61" s="118">
        <f t="shared" si="2"/>
        <v>10</v>
      </c>
      <c r="AC61" s="120">
        <f t="shared" si="3"/>
        <v>41.666666666666671</v>
      </c>
    </row>
    <row r="62" spans="2:29" ht="24.95" customHeight="1" x14ac:dyDescent="0.2">
      <c r="B62" s="74">
        <v>141</v>
      </c>
      <c r="C62" s="142" t="s">
        <v>189</v>
      </c>
      <c r="D62" s="130">
        <v>1</v>
      </c>
      <c r="E62" s="131">
        <v>1</v>
      </c>
      <c r="F62" s="131">
        <v>1</v>
      </c>
      <c r="G62" s="131">
        <v>1</v>
      </c>
      <c r="H62" s="131">
        <v>1</v>
      </c>
      <c r="I62" s="131">
        <v>1</v>
      </c>
      <c r="J62" s="131">
        <v>1</v>
      </c>
      <c r="K62" s="131">
        <v>1</v>
      </c>
      <c r="L62" s="131">
        <v>0</v>
      </c>
      <c r="M62" s="131">
        <v>0</v>
      </c>
      <c r="N62" s="131">
        <v>0</v>
      </c>
      <c r="O62" s="131">
        <v>0</v>
      </c>
      <c r="P62" s="131">
        <v>0</v>
      </c>
      <c r="Q62" s="131">
        <v>0</v>
      </c>
      <c r="R62" s="131">
        <v>0</v>
      </c>
      <c r="S62" s="131">
        <v>0</v>
      </c>
      <c r="T62" s="131">
        <v>0</v>
      </c>
      <c r="U62" s="131">
        <v>0</v>
      </c>
      <c r="V62" s="131">
        <v>0</v>
      </c>
      <c r="W62" s="131">
        <v>0</v>
      </c>
      <c r="X62" s="131">
        <v>0</v>
      </c>
      <c r="Y62" s="131">
        <v>0</v>
      </c>
      <c r="Z62" s="131">
        <v>1</v>
      </c>
      <c r="AA62" s="46">
        <v>1</v>
      </c>
      <c r="AB62" s="118">
        <f t="shared" si="2"/>
        <v>10</v>
      </c>
      <c r="AC62" s="120">
        <f t="shared" si="3"/>
        <v>41.666666666666671</v>
      </c>
    </row>
    <row r="63" spans="2:29" ht="24.95" customHeight="1" x14ac:dyDescent="0.2">
      <c r="B63" s="74">
        <v>142</v>
      </c>
      <c r="C63" s="142" t="s">
        <v>181</v>
      </c>
      <c r="D63" s="130">
        <v>0</v>
      </c>
      <c r="E63" s="131">
        <v>1</v>
      </c>
      <c r="F63" s="131">
        <v>1</v>
      </c>
      <c r="G63" s="131">
        <v>0</v>
      </c>
      <c r="H63" s="131">
        <v>1</v>
      </c>
      <c r="I63" s="131">
        <v>1</v>
      </c>
      <c r="J63" s="131">
        <v>1</v>
      </c>
      <c r="K63" s="131">
        <v>1</v>
      </c>
      <c r="L63" s="131">
        <v>0</v>
      </c>
      <c r="M63" s="131">
        <v>0</v>
      </c>
      <c r="N63" s="131">
        <v>0</v>
      </c>
      <c r="O63" s="131">
        <v>0</v>
      </c>
      <c r="P63" s="131">
        <v>1</v>
      </c>
      <c r="Q63" s="131">
        <v>0</v>
      </c>
      <c r="R63" s="131">
        <v>0</v>
      </c>
      <c r="S63" s="131">
        <v>0</v>
      </c>
      <c r="T63" s="131">
        <v>0</v>
      </c>
      <c r="U63" s="131">
        <v>0</v>
      </c>
      <c r="V63" s="131">
        <v>0</v>
      </c>
      <c r="W63" s="131">
        <v>0</v>
      </c>
      <c r="X63" s="131">
        <v>0</v>
      </c>
      <c r="Y63" s="131">
        <v>0</v>
      </c>
      <c r="Z63" s="131">
        <v>1</v>
      </c>
      <c r="AA63" s="46">
        <v>1</v>
      </c>
      <c r="AB63" s="118">
        <f t="shared" si="2"/>
        <v>9</v>
      </c>
      <c r="AC63" s="120">
        <f t="shared" si="3"/>
        <v>37.5</v>
      </c>
    </row>
    <row r="64" spans="2:29" ht="24.95" customHeight="1" x14ac:dyDescent="0.2">
      <c r="B64" s="74">
        <v>143</v>
      </c>
      <c r="C64" s="142" t="s">
        <v>169</v>
      </c>
      <c r="D64" s="130">
        <v>1</v>
      </c>
      <c r="E64" s="131">
        <v>1</v>
      </c>
      <c r="F64" s="131">
        <v>1</v>
      </c>
      <c r="G64" s="131">
        <v>1</v>
      </c>
      <c r="H64" s="131">
        <v>1</v>
      </c>
      <c r="I64" s="131">
        <v>1</v>
      </c>
      <c r="J64" s="131">
        <v>1</v>
      </c>
      <c r="K64" s="131">
        <v>0</v>
      </c>
      <c r="L64" s="131">
        <v>0</v>
      </c>
      <c r="M64" s="131">
        <v>0</v>
      </c>
      <c r="N64" s="131">
        <v>0</v>
      </c>
      <c r="O64" s="131">
        <v>0</v>
      </c>
      <c r="P64" s="131">
        <v>0</v>
      </c>
      <c r="Q64" s="131">
        <v>0</v>
      </c>
      <c r="R64" s="131">
        <v>0</v>
      </c>
      <c r="S64" s="131">
        <v>0</v>
      </c>
      <c r="T64" s="131">
        <v>0</v>
      </c>
      <c r="U64" s="131">
        <v>0</v>
      </c>
      <c r="V64" s="131">
        <v>0</v>
      </c>
      <c r="W64" s="131">
        <v>0</v>
      </c>
      <c r="X64" s="131">
        <v>0</v>
      </c>
      <c r="Y64" s="131">
        <v>0</v>
      </c>
      <c r="Z64" s="131">
        <v>1</v>
      </c>
      <c r="AA64" s="46">
        <v>1</v>
      </c>
      <c r="AB64" s="118">
        <f t="shared" si="2"/>
        <v>9</v>
      </c>
      <c r="AC64" s="120">
        <f t="shared" si="3"/>
        <v>37.5</v>
      </c>
    </row>
    <row r="65" spans="2:29" ht="24.95" customHeight="1" x14ac:dyDescent="0.2">
      <c r="B65" s="74">
        <v>144</v>
      </c>
      <c r="C65" s="142" t="s">
        <v>143</v>
      </c>
      <c r="D65" s="130">
        <v>1</v>
      </c>
      <c r="E65" s="131">
        <v>1</v>
      </c>
      <c r="F65" s="131">
        <v>1</v>
      </c>
      <c r="G65" s="131">
        <v>1</v>
      </c>
      <c r="H65" s="131">
        <v>1</v>
      </c>
      <c r="I65" s="131">
        <v>1</v>
      </c>
      <c r="J65" s="131">
        <v>1</v>
      </c>
      <c r="K65" s="131">
        <v>1</v>
      </c>
      <c r="L65" s="131">
        <v>0</v>
      </c>
      <c r="M65" s="131">
        <v>0</v>
      </c>
      <c r="N65" s="131">
        <v>0</v>
      </c>
      <c r="O65" s="131">
        <v>0</v>
      </c>
      <c r="P65" s="131">
        <v>0</v>
      </c>
      <c r="Q65" s="131">
        <v>0</v>
      </c>
      <c r="R65" s="131">
        <v>0</v>
      </c>
      <c r="S65" s="131">
        <v>0</v>
      </c>
      <c r="T65" s="131">
        <v>0</v>
      </c>
      <c r="U65" s="131">
        <v>0</v>
      </c>
      <c r="V65" s="131">
        <v>0</v>
      </c>
      <c r="W65" s="131">
        <v>0</v>
      </c>
      <c r="X65" s="131">
        <v>0</v>
      </c>
      <c r="Y65" s="131">
        <v>0</v>
      </c>
      <c r="Z65" s="131">
        <v>0</v>
      </c>
      <c r="AA65" s="46">
        <v>0</v>
      </c>
      <c r="AB65" s="118">
        <f t="shared" si="2"/>
        <v>8</v>
      </c>
      <c r="AC65" s="120">
        <f t="shared" si="3"/>
        <v>33.333333333333329</v>
      </c>
    </row>
    <row r="66" spans="2:29" ht="24.95" customHeight="1" x14ac:dyDescent="0.2">
      <c r="B66" s="74">
        <v>145</v>
      </c>
      <c r="C66" s="142" t="s">
        <v>93</v>
      </c>
      <c r="D66" s="130">
        <v>0</v>
      </c>
      <c r="E66" s="131">
        <v>0</v>
      </c>
      <c r="F66" s="131">
        <v>1</v>
      </c>
      <c r="G66" s="131">
        <v>1</v>
      </c>
      <c r="H66" s="131">
        <v>1</v>
      </c>
      <c r="I66" s="131">
        <v>1</v>
      </c>
      <c r="J66" s="131">
        <v>0</v>
      </c>
      <c r="K66" s="131">
        <v>1</v>
      </c>
      <c r="L66" s="131">
        <v>0</v>
      </c>
      <c r="M66" s="131">
        <v>0</v>
      </c>
      <c r="N66" s="131">
        <v>0</v>
      </c>
      <c r="O66" s="131">
        <v>0</v>
      </c>
      <c r="P66" s="131">
        <v>1</v>
      </c>
      <c r="Q66" s="131">
        <v>0</v>
      </c>
      <c r="R66" s="131">
        <v>0</v>
      </c>
      <c r="S66" s="131">
        <v>1</v>
      </c>
      <c r="T66" s="131">
        <v>0</v>
      </c>
      <c r="U66" s="131">
        <v>0</v>
      </c>
      <c r="V66" s="131">
        <v>0</v>
      </c>
      <c r="W66" s="131">
        <v>0</v>
      </c>
      <c r="X66" s="131">
        <v>0</v>
      </c>
      <c r="Y66" s="131">
        <v>0</v>
      </c>
      <c r="Z66" s="131">
        <v>1</v>
      </c>
      <c r="AA66" s="46">
        <v>0</v>
      </c>
      <c r="AB66" s="118">
        <f t="shared" si="2"/>
        <v>8</v>
      </c>
      <c r="AC66" s="120">
        <f t="shared" si="3"/>
        <v>33.333333333333329</v>
      </c>
    </row>
    <row r="67" spans="2:29" ht="24.95" customHeight="1" x14ac:dyDescent="0.2">
      <c r="B67" s="74">
        <v>146</v>
      </c>
      <c r="C67" s="142" t="s">
        <v>140</v>
      </c>
      <c r="D67" s="137">
        <v>1</v>
      </c>
      <c r="E67" s="138">
        <v>1</v>
      </c>
      <c r="F67" s="138">
        <v>1</v>
      </c>
      <c r="G67" s="138">
        <v>0</v>
      </c>
      <c r="H67" s="138">
        <v>1</v>
      </c>
      <c r="I67" s="138">
        <v>1</v>
      </c>
      <c r="J67" s="138">
        <v>0</v>
      </c>
      <c r="K67" s="138">
        <v>1</v>
      </c>
      <c r="L67" s="138">
        <v>0</v>
      </c>
      <c r="M67" s="138">
        <v>0</v>
      </c>
      <c r="N67" s="138">
        <v>0</v>
      </c>
      <c r="O67" s="138">
        <v>0</v>
      </c>
      <c r="P67" s="138">
        <v>0</v>
      </c>
      <c r="Q67" s="138">
        <v>0</v>
      </c>
      <c r="R67" s="138">
        <v>0</v>
      </c>
      <c r="S67" s="138">
        <v>0</v>
      </c>
      <c r="T67" s="138">
        <v>0</v>
      </c>
      <c r="U67" s="138">
        <v>0</v>
      </c>
      <c r="V67" s="138">
        <v>0</v>
      </c>
      <c r="W67" s="138">
        <v>0</v>
      </c>
      <c r="X67" s="138">
        <v>0</v>
      </c>
      <c r="Y67" s="138">
        <v>0</v>
      </c>
      <c r="Z67" s="138">
        <v>1</v>
      </c>
      <c r="AA67" s="139">
        <v>1</v>
      </c>
      <c r="AB67" s="118">
        <f t="shared" si="2"/>
        <v>8</v>
      </c>
      <c r="AC67" s="120">
        <f t="shared" si="3"/>
        <v>33.333333333333329</v>
      </c>
    </row>
    <row r="68" spans="2:29" ht="24.95" customHeight="1" x14ac:dyDescent="0.2">
      <c r="B68" s="74">
        <v>147</v>
      </c>
      <c r="C68" s="142" t="s">
        <v>197</v>
      </c>
      <c r="D68" s="5">
        <v>0</v>
      </c>
      <c r="E68" s="4">
        <v>1</v>
      </c>
      <c r="F68" s="4">
        <v>1</v>
      </c>
      <c r="G68" s="4">
        <v>1</v>
      </c>
      <c r="H68" s="4">
        <v>1</v>
      </c>
      <c r="I68" s="4">
        <v>1</v>
      </c>
      <c r="J68" s="4">
        <v>1</v>
      </c>
      <c r="K68" s="4">
        <v>1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5">
        <v>0</v>
      </c>
      <c r="AB68" s="118">
        <f t="shared" si="2"/>
        <v>7</v>
      </c>
      <c r="AC68" s="120">
        <f t="shared" si="3"/>
        <v>29.166666666666668</v>
      </c>
    </row>
    <row r="69" spans="2:29" ht="24.95" customHeight="1" x14ac:dyDescent="0.2">
      <c r="B69" s="74">
        <v>148</v>
      </c>
      <c r="C69" s="142" t="s">
        <v>177</v>
      </c>
      <c r="D69" s="134">
        <v>0</v>
      </c>
      <c r="E69" s="135">
        <v>1</v>
      </c>
      <c r="F69" s="135">
        <v>0</v>
      </c>
      <c r="G69" s="135">
        <v>0</v>
      </c>
      <c r="H69" s="135">
        <v>1</v>
      </c>
      <c r="I69" s="135">
        <v>1</v>
      </c>
      <c r="J69" s="135">
        <v>1</v>
      </c>
      <c r="K69" s="135">
        <v>1</v>
      </c>
      <c r="L69" s="135">
        <v>0</v>
      </c>
      <c r="M69" s="135">
        <v>0</v>
      </c>
      <c r="N69" s="135">
        <v>0</v>
      </c>
      <c r="O69" s="135">
        <v>0</v>
      </c>
      <c r="P69" s="135">
        <v>0</v>
      </c>
      <c r="Q69" s="135">
        <v>0</v>
      </c>
      <c r="R69" s="135">
        <v>0</v>
      </c>
      <c r="S69" s="135">
        <v>0</v>
      </c>
      <c r="T69" s="135">
        <v>0</v>
      </c>
      <c r="U69" s="135">
        <v>0</v>
      </c>
      <c r="V69" s="135">
        <v>0</v>
      </c>
      <c r="W69" s="135">
        <v>0</v>
      </c>
      <c r="X69" s="135">
        <v>0</v>
      </c>
      <c r="Y69" s="135">
        <v>0</v>
      </c>
      <c r="Z69" s="135">
        <v>1</v>
      </c>
      <c r="AA69" s="136">
        <v>1</v>
      </c>
      <c r="AB69" s="118">
        <f t="shared" si="2"/>
        <v>7</v>
      </c>
      <c r="AC69" s="120">
        <f t="shared" si="3"/>
        <v>29.166666666666668</v>
      </c>
    </row>
    <row r="70" spans="2:29" ht="24.95" customHeight="1" x14ac:dyDescent="0.2">
      <c r="B70" s="74">
        <v>149</v>
      </c>
      <c r="C70" s="142" t="s">
        <v>192</v>
      </c>
      <c r="D70" s="130">
        <v>0</v>
      </c>
      <c r="E70" s="131">
        <v>1</v>
      </c>
      <c r="F70" s="131">
        <v>1</v>
      </c>
      <c r="G70" s="131">
        <v>1</v>
      </c>
      <c r="H70" s="131">
        <v>1</v>
      </c>
      <c r="I70" s="131">
        <v>1</v>
      </c>
      <c r="J70" s="131">
        <v>1</v>
      </c>
      <c r="K70" s="131">
        <v>1</v>
      </c>
      <c r="L70" s="131">
        <v>0</v>
      </c>
      <c r="M70" s="131">
        <v>0</v>
      </c>
      <c r="N70" s="131">
        <v>0</v>
      </c>
      <c r="O70" s="131">
        <v>0</v>
      </c>
      <c r="P70" s="131">
        <v>0</v>
      </c>
      <c r="Q70" s="131">
        <v>0</v>
      </c>
      <c r="R70" s="131">
        <v>0</v>
      </c>
      <c r="S70" s="131">
        <v>0</v>
      </c>
      <c r="T70" s="131">
        <v>0</v>
      </c>
      <c r="U70" s="131">
        <v>0</v>
      </c>
      <c r="V70" s="131">
        <v>0</v>
      </c>
      <c r="W70" s="131">
        <v>0</v>
      </c>
      <c r="X70" s="131">
        <v>0</v>
      </c>
      <c r="Y70" s="131">
        <v>0</v>
      </c>
      <c r="Z70" s="131">
        <v>0</v>
      </c>
      <c r="AA70" s="46">
        <v>0</v>
      </c>
      <c r="AB70" s="118">
        <f t="shared" si="2"/>
        <v>7</v>
      </c>
      <c r="AC70" s="120">
        <f t="shared" si="3"/>
        <v>29.166666666666668</v>
      </c>
    </row>
    <row r="71" spans="2:29" ht="24.95" customHeight="1" x14ac:dyDescent="0.2">
      <c r="B71" s="74">
        <v>150</v>
      </c>
      <c r="C71" s="142" t="s">
        <v>194</v>
      </c>
      <c r="D71" s="130">
        <v>1</v>
      </c>
      <c r="E71" s="131">
        <v>0</v>
      </c>
      <c r="F71" s="131">
        <v>1</v>
      </c>
      <c r="G71" s="131">
        <v>0</v>
      </c>
      <c r="H71" s="131">
        <v>1</v>
      </c>
      <c r="I71" s="131">
        <v>0</v>
      </c>
      <c r="J71" s="131">
        <v>1</v>
      </c>
      <c r="K71" s="131">
        <v>1</v>
      </c>
      <c r="L71" s="131">
        <v>0</v>
      </c>
      <c r="M71" s="131">
        <v>0</v>
      </c>
      <c r="N71" s="131">
        <v>0</v>
      </c>
      <c r="O71" s="131">
        <v>0</v>
      </c>
      <c r="P71" s="131">
        <v>0</v>
      </c>
      <c r="Q71" s="131">
        <v>0</v>
      </c>
      <c r="R71" s="131">
        <v>0</v>
      </c>
      <c r="S71" s="131">
        <v>0</v>
      </c>
      <c r="T71" s="131">
        <v>0</v>
      </c>
      <c r="U71" s="131">
        <v>0</v>
      </c>
      <c r="V71" s="131">
        <v>0</v>
      </c>
      <c r="W71" s="131">
        <v>0</v>
      </c>
      <c r="X71" s="131">
        <v>0</v>
      </c>
      <c r="Y71" s="131">
        <v>0</v>
      </c>
      <c r="Z71" s="131">
        <v>1</v>
      </c>
      <c r="AA71" s="46">
        <v>1</v>
      </c>
      <c r="AB71" s="118">
        <f t="shared" si="2"/>
        <v>7</v>
      </c>
      <c r="AC71" s="120">
        <f t="shared" si="3"/>
        <v>29.166666666666668</v>
      </c>
    </row>
    <row r="72" spans="2:29" ht="24.95" customHeight="1" x14ac:dyDescent="0.2">
      <c r="B72" s="74">
        <v>151</v>
      </c>
      <c r="C72" s="142" t="s">
        <v>172</v>
      </c>
      <c r="D72" s="45">
        <v>0</v>
      </c>
      <c r="E72" s="126">
        <v>0</v>
      </c>
      <c r="F72" s="126">
        <v>1</v>
      </c>
      <c r="G72" s="126">
        <v>1</v>
      </c>
      <c r="H72" s="126">
        <v>1</v>
      </c>
      <c r="I72" s="126">
        <v>0</v>
      </c>
      <c r="J72" s="126">
        <v>1</v>
      </c>
      <c r="K72" s="126">
        <v>1</v>
      </c>
      <c r="L72" s="126">
        <v>0</v>
      </c>
      <c r="M72" s="126">
        <v>0</v>
      </c>
      <c r="N72" s="126">
        <v>0</v>
      </c>
      <c r="O72" s="126">
        <v>0</v>
      </c>
      <c r="P72" s="126">
        <v>0</v>
      </c>
      <c r="Q72" s="126">
        <v>0</v>
      </c>
      <c r="R72" s="126">
        <v>0</v>
      </c>
      <c r="S72" s="126">
        <v>1</v>
      </c>
      <c r="T72" s="126">
        <v>0</v>
      </c>
      <c r="U72" s="126">
        <v>0</v>
      </c>
      <c r="V72" s="126">
        <v>0</v>
      </c>
      <c r="W72" s="126">
        <v>0</v>
      </c>
      <c r="X72" s="126">
        <v>0</v>
      </c>
      <c r="Y72" s="126">
        <v>0</v>
      </c>
      <c r="Z72" s="126">
        <v>0</v>
      </c>
      <c r="AA72" s="45">
        <v>0</v>
      </c>
      <c r="AB72" s="118">
        <f t="shared" si="2"/>
        <v>6</v>
      </c>
      <c r="AC72" s="120">
        <f t="shared" si="3"/>
        <v>25</v>
      </c>
    </row>
    <row r="73" spans="2:29" ht="24.95" customHeight="1" x14ac:dyDescent="0.2">
      <c r="B73" s="74">
        <v>152</v>
      </c>
      <c r="C73" s="142" t="s">
        <v>198</v>
      </c>
      <c r="D73" s="130">
        <v>0</v>
      </c>
      <c r="E73" s="131">
        <v>1</v>
      </c>
      <c r="F73" s="131">
        <v>1</v>
      </c>
      <c r="G73" s="131">
        <v>1</v>
      </c>
      <c r="H73" s="131">
        <v>1</v>
      </c>
      <c r="I73" s="131">
        <v>0</v>
      </c>
      <c r="J73" s="131">
        <v>1</v>
      </c>
      <c r="K73" s="131">
        <v>0</v>
      </c>
      <c r="L73" s="131">
        <v>0</v>
      </c>
      <c r="M73" s="131">
        <v>0</v>
      </c>
      <c r="N73" s="131">
        <v>0</v>
      </c>
      <c r="O73" s="131">
        <v>0</v>
      </c>
      <c r="P73" s="131">
        <v>0</v>
      </c>
      <c r="Q73" s="131">
        <v>0</v>
      </c>
      <c r="R73" s="131">
        <v>0</v>
      </c>
      <c r="S73" s="131">
        <v>0</v>
      </c>
      <c r="T73" s="131">
        <v>0</v>
      </c>
      <c r="U73" s="131">
        <v>0</v>
      </c>
      <c r="V73" s="131">
        <v>0</v>
      </c>
      <c r="W73" s="131">
        <v>0</v>
      </c>
      <c r="X73" s="131">
        <v>0</v>
      </c>
      <c r="Y73" s="131">
        <v>0</v>
      </c>
      <c r="Z73" s="131">
        <v>0</v>
      </c>
      <c r="AA73" s="46">
        <v>1</v>
      </c>
      <c r="AB73" s="118">
        <f t="shared" si="2"/>
        <v>6</v>
      </c>
      <c r="AC73" s="120">
        <f t="shared" si="3"/>
        <v>25</v>
      </c>
    </row>
    <row r="74" spans="2:29" ht="24.95" customHeight="1" x14ac:dyDescent="0.2">
      <c r="B74" s="74">
        <v>153</v>
      </c>
      <c r="C74" s="142" t="s">
        <v>158</v>
      </c>
      <c r="D74" s="130">
        <v>1</v>
      </c>
      <c r="E74" s="131">
        <v>1</v>
      </c>
      <c r="F74" s="131">
        <v>1</v>
      </c>
      <c r="G74" s="131">
        <v>1</v>
      </c>
      <c r="H74" s="131">
        <v>1</v>
      </c>
      <c r="I74" s="131">
        <v>0</v>
      </c>
      <c r="J74" s="131">
        <v>0</v>
      </c>
      <c r="K74" s="131">
        <v>0</v>
      </c>
      <c r="L74" s="131">
        <v>0</v>
      </c>
      <c r="M74" s="131">
        <v>0</v>
      </c>
      <c r="N74" s="131">
        <v>0</v>
      </c>
      <c r="O74" s="131">
        <v>0</v>
      </c>
      <c r="P74" s="131">
        <v>0</v>
      </c>
      <c r="Q74" s="131">
        <v>0</v>
      </c>
      <c r="R74" s="131">
        <v>0</v>
      </c>
      <c r="S74" s="131">
        <v>0</v>
      </c>
      <c r="T74" s="131">
        <v>0</v>
      </c>
      <c r="U74" s="131">
        <v>0</v>
      </c>
      <c r="V74" s="131">
        <v>0</v>
      </c>
      <c r="W74" s="131">
        <v>0</v>
      </c>
      <c r="X74" s="131">
        <v>0</v>
      </c>
      <c r="Y74" s="131">
        <v>0</v>
      </c>
      <c r="Z74" s="131">
        <v>1</v>
      </c>
      <c r="AA74" s="46">
        <v>0</v>
      </c>
      <c r="AB74" s="118">
        <f t="shared" si="2"/>
        <v>6</v>
      </c>
      <c r="AC74" s="120">
        <f t="shared" si="3"/>
        <v>25</v>
      </c>
    </row>
    <row r="75" spans="2:29" ht="24.95" customHeight="1" x14ac:dyDescent="0.2">
      <c r="B75" s="74">
        <v>154</v>
      </c>
      <c r="C75" s="142" t="s">
        <v>136</v>
      </c>
      <c r="D75" s="130">
        <v>1</v>
      </c>
      <c r="E75" s="131">
        <v>0</v>
      </c>
      <c r="F75" s="131">
        <v>1</v>
      </c>
      <c r="G75" s="131">
        <v>1</v>
      </c>
      <c r="H75" s="131">
        <v>1</v>
      </c>
      <c r="I75" s="131">
        <v>0</v>
      </c>
      <c r="J75" s="131">
        <v>0</v>
      </c>
      <c r="K75" s="131">
        <v>0</v>
      </c>
      <c r="L75" s="131">
        <v>0</v>
      </c>
      <c r="M75" s="131">
        <v>0</v>
      </c>
      <c r="N75" s="131">
        <v>0</v>
      </c>
      <c r="O75" s="131">
        <v>0</v>
      </c>
      <c r="P75" s="131">
        <v>0</v>
      </c>
      <c r="Q75" s="131">
        <v>0</v>
      </c>
      <c r="R75" s="131">
        <v>0</v>
      </c>
      <c r="S75" s="131">
        <v>0</v>
      </c>
      <c r="T75" s="131">
        <v>0</v>
      </c>
      <c r="U75" s="131">
        <v>0</v>
      </c>
      <c r="V75" s="131">
        <v>0</v>
      </c>
      <c r="W75" s="131">
        <v>0</v>
      </c>
      <c r="X75" s="131">
        <v>0</v>
      </c>
      <c r="Y75" s="131">
        <v>0</v>
      </c>
      <c r="Z75" s="131">
        <v>1</v>
      </c>
      <c r="AA75" s="46">
        <v>1</v>
      </c>
      <c r="AB75" s="118">
        <f t="shared" si="2"/>
        <v>6</v>
      </c>
      <c r="AC75" s="120">
        <f t="shared" si="3"/>
        <v>25</v>
      </c>
    </row>
    <row r="76" spans="2:29" ht="24.95" customHeight="1" x14ac:dyDescent="0.2">
      <c r="B76" s="74">
        <v>155</v>
      </c>
      <c r="C76" s="142" t="s">
        <v>173</v>
      </c>
      <c r="D76" s="134">
        <v>0</v>
      </c>
      <c r="E76" s="135">
        <v>0</v>
      </c>
      <c r="F76" s="135">
        <v>1</v>
      </c>
      <c r="G76" s="135">
        <v>0</v>
      </c>
      <c r="H76" s="135">
        <v>1</v>
      </c>
      <c r="I76" s="135">
        <v>0</v>
      </c>
      <c r="J76" s="135">
        <v>0</v>
      </c>
      <c r="K76" s="135">
        <v>1</v>
      </c>
      <c r="L76" s="135">
        <v>0</v>
      </c>
      <c r="M76" s="135">
        <v>0</v>
      </c>
      <c r="N76" s="135">
        <v>0</v>
      </c>
      <c r="O76" s="135">
        <v>0</v>
      </c>
      <c r="P76" s="135">
        <v>0</v>
      </c>
      <c r="Q76" s="135">
        <v>0</v>
      </c>
      <c r="R76" s="135">
        <v>0</v>
      </c>
      <c r="S76" s="135">
        <v>0</v>
      </c>
      <c r="T76" s="135">
        <v>0</v>
      </c>
      <c r="U76" s="135">
        <v>0</v>
      </c>
      <c r="V76" s="135">
        <v>0</v>
      </c>
      <c r="W76" s="135">
        <v>0</v>
      </c>
      <c r="X76" s="135">
        <v>0</v>
      </c>
      <c r="Y76" s="135">
        <v>0</v>
      </c>
      <c r="Z76" s="135">
        <v>1</v>
      </c>
      <c r="AA76" s="136">
        <v>1</v>
      </c>
      <c r="AB76" s="118">
        <f t="shared" si="2"/>
        <v>5</v>
      </c>
      <c r="AC76" s="120">
        <f t="shared" si="3"/>
        <v>20.833333333333336</v>
      </c>
    </row>
    <row r="77" spans="2:29" ht="24.95" customHeight="1" x14ac:dyDescent="0.2">
      <c r="B77" s="74">
        <v>156</v>
      </c>
      <c r="C77" s="142" t="s">
        <v>159</v>
      </c>
      <c r="D77" s="130">
        <v>1</v>
      </c>
      <c r="E77" s="131">
        <v>1</v>
      </c>
      <c r="F77" s="131">
        <v>1</v>
      </c>
      <c r="G77" s="131">
        <v>0</v>
      </c>
      <c r="H77" s="131">
        <v>0</v>
      </c>
      <c r="I77" s="131">
        <v>1</v>
      </c>
      <c r="J77" s="131">
        <v>0</v>
      </c>
      <c r="K77" s="131">
        <v>0</v>
      </c>
      <c r="L77" s="131">
        <v>0</v>
      </c>
      <c r="M77" s="131">
        <v>0</v>
      </c>
      <c r="N77" s="131">
        <v>0</v>
      </c>
      <c r="O77" s="131">
        <v>0</v>
      </c>
      <c r="P77" s="131">
        <v>0</v>
      </c>
      <c r="Q77" s="131">
        <v>0</v>
      </c>
      <c r="R77" s="131">
        <v>0</v>
      </c>
      <c r="S77" s="131">
        <v>0</v>
      </c>
      <c r="T77" s="131">
        <v>0</v>
      </c>
      <c r="U77" s="131">
        <v>0</v>
      </c>
      <c r="V77" s="131">
        <v>0</v>
      </c>
      <c r="W77" s="131">
        <v>0</v>
      </c>
      <c r="X77" s="131">
        <v>0</v>
      </c>
      <c r="Y77" s="131">
        <v>0</v>
      </c>
      <c r="Z77" s="131">
        <v>1</v>
      </c>
      <c r="AA77" s="46">
        <v>0</v>
      </c>
      <c r="AB77" s="118">
        <f t="shared" si="2"/>
        <v>5</v>
      </c>
      <c r="AC77" s="120">
        <f t="shared" si="3"/>
        <v>20.833333333333336</v>
      </c>
    </row>
    <row r="78" spans="2:29" ht="24.95" customHeight="1" x14ac:dyDescent="0.2">
      <c r="B78" s="74">
        <v>157</v>
      </c>
      <c r="C78" s="142" t="s">
        <v>150</v>
      </c>
      <c r="D78" s="130">
        <v>0</v>
      </c>
      <c r="E78" s="131">
        <v>0</v>
      </c>
      <c r="F78" s="131">
        <v>0</v>
      </c>
      <c r="G78" s="131">
        <v>1</v>
      </c>
      <c r="H78" s="131">
        <v>1</v>
      </c>
      <c r="I78" s="131">
        <v>0</v>
      </c>
      <c r="J78" s="131">
        <v>1</v>
      </c>
      <c r="K78" s="131">
        <v>0</v>
      </c>
      <c r="L78" s="131">
        <v>0</v>
      </c>
      <c r="M78" s="131">
        <v>0</v>
      </c>
      <c r="N78" s="131">
        <v>0</v>
      </c>
      <c r="O78" s="131">
        <v>0</v>
      </c>
      <c r="P78" s="131">
        <v>0</v>
      </c>
      <c r="Q78" s="131">
        <v>0</v>
      </c>
      <c r="R78" s="131">
        <v>0</v>
      </c>
      <c r="S78" s="131">
        <v>0</v>
      </c>
      <c r="T78" s="131">
        <v>0</v>
      </c>
      <c r="U78" s="131">
        <v>0</v>
      </c>
      <c r="V78" s="131">
        <v>1</v>
      </c>
      <c r="W78" s="131">
        <v>0</v>
      </c>
      <c r="X78" s="131">
        <v>0</v>
      </c>
      <c r="Y78" s="131">
        <v>0</v>
      </c>
      <c r="Z78" s="131">
        <v>0</v>
      </c>
      <c r="AA78" s="46">
        <v>0</v>
      </c>
      <c r="AB78" s="118">
        <f t="shared" si="2"/>
        <v>4</v>
      </c>
      <c r="AC78" s="120">
        <f t="shared" si="3"/>
        <v>16.666666666666664</v>
      </c>
    </row>
    <row r="79" spans="2:29" ht="24.95" customHeight="1" x14ac:dyDescent="0.2">
      <c r="B79" s="74">
        <v>158</v>
      </c>
      <c r="C79" s="142" t="s">
        <v>152</v>
      </c>
      <c r="D79" s="45">
        <v>1</v>
      </c>
      <c r="E79" s="126">
        <v>1</v>
      </c>
      <c r="F79" s="126">
        <v>1</v>
      </c>
      <c r="G79" s="126">
        <v>0</v>
      </c>
      <c r="H79" s="126">
        <v>1</v>
      </c>
      <c r="I79" s="126">
        <v>0</v>
      </c>
      <c r="J79" s="126">
        <v>0</v>
      </c>
      <c r="K79" s="126">
        <v>0</v>
      </c>
      <c r="L79" s="126">
        <v>0</v>
      </c>
      <c r="M79" s="126">
        <v>0</v>
      </c>
      <c r="N79" s="126">
        <v>0</v>
      </c>
      <c r="O79" s="126">
        <v>0</v>
      </c>
      <c r="P79" s="126">
        <v>0</v>
      </c>
      <c r="Q79" s="126">
        <v>0</v>
      </c>
      <c r="R79" s="126">
        <v>0</v>
      </c>
      <c r="S79" s="126">
        <v>0</v>
      </c>
      <c r="T79" s="126">
        <v>0</v>
      </c>
      <c r="U79" s="126">
        <v>0</v>
      </c>
      <c r="V79" s="126">
        <v>0</v>
      </c>
      <c r="W79" s="126">
        <v>0</v>
      </c>
      <c r="X79" s="126">
        <v>0</v>
      </c>
      <c r="Y79" s="126">
        <v>0</v>
      </c>
      <c r="Z79" s="126">
        <v>0</v>
      </c>
      <c r="AA79" s="45">
        <v>0</v>
      </c>
      <c r="AB79" s="118">
        <f t="shared" si="2"/>
        <v>4</v>
      </c>
      <c r="AC79" s="120">
        <f t="shared" si="3"/>
        <v>16.666666666666664</v>
      </c>
    </row>
    <row r="80" spans="2:29" ht="24.95" customHeight="1" x14ac:dyDescent="0.2">
      <c r="B80" s="74">
        <v>159</v>
      </c>
      <c r="C80" s="142" t="s">
        <v>179</v>
      </c>
      <c r="D80" s="130">
        <v>0</v>
      </c>
      <c r="E80" s="131">
        <v>0</v>
      </c>
      <c r="F80" s="131">
        <v>1</v>
      </c>
      <c r="G80" s="131">
        <v>1</v>
      </c>
      <c r="H80" s="131">
        <v>1</v>
      </c>
      <c r="I80" s="131">
        <v>0</v>
      </c>
      <c r="J80" s="131">
        <v>0</v>
      </c>
      <c r="K80" s="131">
        <v>0</v>
      </c>
      <c r="L80" s="131">
        <v>0</v>
      </c>
      <c r="M80" s="131">
        <v>0</v>
      </c>
      <c r="N80" s="131">
        <v>0</v>
      </c>
      <c r="O80" s="131">
        <v>0</v>
      </c>
      <c r="P80" s="131">
        <v>0</v>
      </c>
      <c r="Q80" s="131">
        <v>0</v>
      </c>
      <c r="R80" s="131">
        <v>0</v>
      </c>
      <c r="S80" s="131">
        <v>0</v>
      </c>
      <c r="T80" s="131">
        <v>0</v>
      </c>
      <c r="U80" s="131">
        <v>0</v>
      </c>
      <c r="V80" s="131">
        <v>0</v>
      </c>
      <c r="W80" s="131">
        <v>0</v>
      </c>
      <c r="X80" s="131">
        <v>0</v>
      </c>
      <c r="Y80" s="131">
        <v>0</v>
      </c>
      <c r="Z80" s="131">
        <v>0</v>
      </c>
      <c r="AA80" s="46">
        <v>1</v>
      </c>
      <c r="AB80" s="119">
        <f t="shared" si="2"/>
        <v>4</v>
      </c>
      <c r="AC80" s="120">
        <f t="shared" si="3"/>
        <v>16.666666666666664</v>
      </c>
    </row>
    <row r="81" spans="2:29" ht="24.95" customHeight="1" x14ac:dyDescent="0.2">
      <c r="B81" s="74">
        <v>160</v>
      </c>
      <c r="C81" s="142" t="s">
        <v>86</v>
      </c>
      <c r="D81" s="130">
        <v>1</v>
      </c>
      <c r="E81" s="131">
        <v>0</v>
      </c>
      <c r="F81" s="131">
        <v>1</v>
      </c>
      <c r="G81" s="131">
        <v>0</v>
      </c>
      <c r="H81" s="131">
        <v>1</v>
      </c>
      <c r="I81" s="131">
        <v>0</v>
      </c>
      <c r="J81" s="131">
        <v>0</v>
      </c>
      <c r="K81" s="131">
        <v>0</v>
      </c>
      <c r="L81" s="131">
        <v>0</v>
      </c>
      <c r="M81" s="131">
        <v>0</v>
      </c>
      <c r="N81" s="131">
        <v>0</v>
      </c>
      <c r="O81" s="131">
        <v>0</v>
      </c>
      <c r="P81" s="131">
        <v>0</v>
      </c>
      <c r="Q81" s="131">
        <v>0</v>
      </c>
      <c r="R81" s="131">
        <v>0</v>
      </c>
      <c r="S81" s="131">
        <v>0</v>
      </c>
      <c r="T81" s="131">
        <v>0</v>
      </c>
      <c r="U81" s="131">
        <v>0</v>
      </c>
      <c r="V81" s="131">
        <v>0</v>
      </c>
      <c r="W81" s="131">
        <v>0</v>
      </c>
      <c r="X81" s="131">
        <v>0</v>
      </c>
      <c r="Y81" s="131">
        <v>0</v>
      </c>
      <c r="Z81" s="131">
        <v>1</v>
      </c>
      <c r="AA81" s="46">
        <v>0</v>
      </c>
      <c r="AB81" s="118">
        <f t="shared" si="2"/>
        <v>4</v>
      </c>
      <c r="AC81" s="120">
        <f t="shared" si="3"/>
        <v>16.666666666666664</v>
      </c>
    </row>
    <row r="82" spans="2:29" ht="24.95" customHeight="1" x14ac:dyDescent="0.2">
      <c r="B82" s="74">
        <v>161</v>
      </c>
      <c r="C82" s="142" t="s">
        <v>148</v>
      </c>
      <c r="D82" s="130">
        <v>0</v>
      </c>
      <c r="E82" s="131">
        <v>0</v>
      </c>
      <c r="F82" s="131">
        <v>1</v>
      </c>
      <c r="G82" s="131">
        <v>0</v>
      </c>
      <c r="H82" s="131">
        <v>1</v>
      </c>
      <c r="I82" s="131">
        <v>0</v>
      </c>
      <c r="J82" s="131">
        <v>0</v>
      </c>
      <c r="K82" s="131">
        <v>0</v>
      </c>
      <c r="L82" s="131">
        <v>0</v>
      </c>
      <c r="M82" s="131">
        <v>0</v>
      </c>
      <c r="N82" s="131">
        <v>0</v>
      </c>
      <c r="O82" s="131">
        <v>0</v>
      </c>
      <c r="P82" s="131">
        <v>0</v>
      </c>
      <c r="Q82" s="131">
        <v>0</v>
      </c>
      <c r="R82" s="131">
        <v>0</v>
      </c>
      <c r="S82" s="131">
        <v>0</v>
      </c>
      <c r="T82" s="131">
        <v>0</v>
      </c>
      <c r="U82" s="131">
        <v>0</v>
      </c>
      <c r="V82" s="131">
        <v>0</v>
      </c>
      <c r="W82" s="131">
        <v>0</v>
      </c>
      <c r="X82" s="131">
        <v>0</v>
      </c>
      <c r="Y82" s="131">
        <v>0</v>
      </c>
      <c r="Z82" s="131">
        <v>0</v>
      </c>
      <c r="AA82" s="46">
        <v>1</v>
      </c>
      <c r="AB82" s="118">
        <f t="shared" si="2"/>
        <v>3</v>
      </c>
      <c r="AC82" s="120">
        <f t="shared" si="3"/>
        <v>12.5</v>
      </c>
    </row>
    <row r="83" spans="2:29" ht="24.95" customHeight="1" x14ac:dyDescent="0.2">
      <c r="B83" s="74">
        <v>162</v>
      </c>
      <c r="C83" s="142" t="s">
        <v>163</v>
      </c>
      <c r="D83" s="130">
        <v>1</v>
      </c>
      <c r="E83" s="131">
        <v>0</v>
      </c>
      <c r="F83" s="131">
        <v>0</v>
      </c>
      <c r="G83" s="131">
        <v>1</v>
      </c>
      <c r="H83" s="131">
        <v>1</v>
      </c>
      <c r="I83" s="131">
        <v>0</v>
      </c>
      <c r="J83" s="131">
        <v>0</v>
      </c>
      <c r="K83" s="131">
        <v>0</v>
      </c>
      <c r="L83" s="131">
        <v>0</v>
      </c>
      <c r="M83" s="131">
        <v>0</v>
      </c>
      <c r="N83" s="131">
        <v>0</v>
      </c>
      <c r="O83" s="131">
        <v>0</v>
      </c>
      <c r="P83" s="131">
        <v>0</v>
      </c>
      <c r="Q83" s="131">
        <v>0</v>
      </c>
      <c r="R83" s="131">
        <v>0</v>
      </c>
      <c r="S83" s="131">
        <v>0</v>
      </c>
      <c r="T83" s="131">
        <v>0</v>
      </c>
      <c r="U83" s="131">
        <v>0</v>
      </c>
      <c r="V83" s="131">
        <v>0</v>
      </c>
      <c r="W83" s="131">
        <v>0</v>
      </c>
      <c r="X83" s="131">
        <v>0</v>
      </c>
      <c r="Y83" s="131">
        <v>0</v>
      </c>
      <c r="Z83" s="131">
        <v>0</v>
      </c>
      <c r="AA83" s="46">
        <v>0</v>
      </c>
      <c r="AB83" s="119">
        <f t="shared" si="2"/>
        <v>3</v>
      </c>
      <c r="AC83" s="120">
        <f t="shared" si="3"/>
        <v>12.5</v>
      </c>
    </row>
    <row r="84" spans="2:29" ht="24.95" customHeight="1" x14ac:dyDescent="0.2">
      <c r="B84" s="74">
        <v>163</v>
      </c>
      <c r="C84" s="142" t="s">
        <v>138</v>
      </c>
      <c r="D84" s="130">
        <v>0</v>
      </c>
      <c r="E84" s="131">
        <v>0</v>
      </c>
      <c r="F84" s="131">
        <v>0</v>
      </c>
      <c r="G84" s="131">
        <v>0</v>
      </c>
      <c r="H84" s="131">
        <v>1</v>
      </c>
      <c r="I84" s="131">
        <v>0</v>
      </c>
      <c r="J84" s="131">
        <v>0</v>
      </c>
      <c r="K84" s="131">
        <v>0</v>
      </c>
      <c r="L84" s="131">
        <v>0</v>
      </c>
      <c r="M84" s="131">
        <v>0</v>
      </c>
      <c r="N84" s="131">
        <v>0</v>
      </c>
      <c r="O84" s="131">
        <v>0</v>
      </c>
      <c r="P84" s="131">
        <v>0</v>
      </c>
      <c r="Q84" s="131">
        <v>0</v>
      </c>
      <c r="R84" s="131">
        <v>0</v>
      </c>
      <c r="S84" s="131">
        <v>0</v>
      </c>
      <c r="T84" s="131">
        <v>0</v>
      </c>
      <c r="U84" s="131">
        <v>0</v>
      </c>
      <c r="V84" s="131">
        <v>0</v>
      </c>
      <c r="W84" s="131">
        <v>0</v>
      </c>
      <c r="X84" s="131">
        <v>0</v>
      </c>
      <c r="Y84" s="131">
        <v>0</v>
      </c>
      <c r="Z84" s="131">
        <v>1</v>
      </c>
      <c r="AA84" s="46">
        <v>0</v>
      </c>
      <c r="AB84" s="118">
        <f t="shared" si="2"/>
        <v>2</v>
      </c>
      <c r="AC84" s="120">
        <f t="shared" si="3"/>
        <v>8.3333333333333321</v>
      </c>
    </row>
    <row r="85" spans="2:29" ht="24.95" customHeight="1" x14ac:dyDescent="0.2">
      <c r="B85" s="74">
        <v>164</v>
      </c>
      <c r="C85" s="142" t="s">
        <v>202</v>
      </c>
      <c r="D85" s="45">
        <v>0</v>
      </c>
      <c r="E85" s="126">
        <v>0</v>
      </c>
      <c r="F85" s="126">
        <v>0</v>
      </c>
      <c r="G85" s="126">
        <v>1</v>
      </c>
      <c r="H85" s="126">
        <v>1</v>
      </c>
      <c r="I85" s="126">
        <v>0</v>
      </c>
      <c r="J85" s="126">
        <v>0</v>
      </c>
      <c r="K85" s="126">
        <v>0</v>
      </c>
      <c r="L85" s="126">
        <v>0</v>
      </c>
      <c r="M85" s="126">
        <v>0</v>
      </c>
      <c r="N85" s="126">
        <v>0</v>
      </c>
      <c r="O85" s="126">
        <v>0</v>
      </c>
      <c r="P85" s="126">
        <v>0</v>
      </c>
      <c r="Q85" s="126">
        <v>0</v>
      </c>
      <c r="R85" s="126">
        <v>0</v>
      </c>
      <c r="S85" s="126">
        <v>0</v>
      </c>
      <c r="T85" s="126">
        <v>0</v>
      </c>
      <c r="U85" s="126">
        <v>0</v>
      </c>
      <c r="V85" s="126">
        <v>0</v>
      </c>
      <c r="W85" s="126">
        <v>0</v>
      </c>
      <c r="X85" s="126">
        <v>0</v>
      </c>
      <c r="Y85" s="126">
        <v>0</v>
      </c>
      <c r="Z85" s="126">
        <v>0</v>
      </c>
      <c r="AA85" s="45">
        <v>0</v>
      </c>
      <c r="AB85" s="118">
        <f t="shared" si="2"/>
        <v>2</v>
      </c>
      <c r="AC85" s="120">
        <f t="shared" si="3"/>
        <v>8.3333333333333321</v>
      </c>
    </row>
    <row r="86" spans="2:29" ht="24.95" customHeight="1" x14ac:dyDescent="0.2">
      <c r="B86" s="74">
        <v>165</v>
      </c>
      <c r="C86" s="142" t="s">
        <v>199</v>
      </c>
      <c r="D86" s="130">
        <v>1</v>
      </c>
      <c r="E86" s="131">
        <v>0</v>
      </c>
      <c r="F86" s="131">
        <v>0</v>
      </c>
      <c r="G86" s="131">
        <v>1</v>
      </c>
      <c r="H86" s="131">
        <v>0</v>
      </c>
      <c r="I86" s="131">
        <v>0</v>
      </c>
      <c r="J86" s="131">
        <v>0</v>
      </c>
      <c r="K86" s="131">
        <v>0</v>
      </c>
      <c r="L86" s="131">
        <v>0</v>
      </c>
      <c r="M86" s="131">
        <v>0</v>
      </c>
      <c r="N86" s="131">
        <v>0</v>
      </c>
      <c r="O86" s="131">
        <v>0</v>
      </c>
      <c r="P86" s="131">
        <v>0</v>
      </c>
      <c r="Q86" s="131">
        <v>0</v>
      </c>
      <c r="R86" s="131">
        <v>0</v>
      </c>
      <c r="S86" s="131">
        <v>0</v>
      </c>
      <c r="T86" s="131">
        <v>0</v>
      </c>
      <c r="U86" s="131">
        <v>0</v>
      </c>
      <c r="V86" s="131">
        <v>0</v>
      </c>
      <c r="W86" s="131">
        <v>0</v>
      </c>
      <c r="X86" s="131">
        <v>0</v>
      </c>
      <c r="Y86" s="131">
        <v>0</v>
      </c>
      <c r="Z86" s="131">
        <v>0</v>
      </c>
      <c r="AA86" s="46">
        <v>0</v>
      </c>
      <c r="AB86" s="118">
        <f t="shared" ref="AB86:AB117" si="4">SUM(D86:AA86)</f>
        <v>2</v>
      </c>
      <c r="AC86" s="120">
        <f t="shared" ref="AC86:AC117" si="5">AB86/24*(100)</f>
        <v>8.3333333333333321</v>
      </c>
    </row>
    <row r="87" spans="2:29" ht="24.95" customHeight="1" x14ac:dyDescent="0.2">
      <c r="B87" s="74">
        <v>166</v>
      </c>
      <c r="C87" s="142" t="s">
        <v>196</v>
      </c>
      <c r="D87" s="130">
        <v>0</v>
      </c>
      <c r="E87" s="131">
        <v>0</v>
      </c>
      <c r="F87" s="131">
        <v>0</v>
      </c>
      <c r="G87" s="131">
        <v>0</v>
      </c>
      <c r="H87" s="131">
        <v>1</v>
      </c>
      <c r="I87" s="131">
        <v>0</v>
      </c>
      <c r="J87" s="131">
        <v>0</v>
      </c>
      <c r="K87" s="131">
        <v>0</v>
      </c>
      <c r="L87" s="131">
        <v>0</v>
      </c>
      <c r="M87" s="131">
        <v>0</v>
      </c>
      <c r="N87" s="131">
        <v>0</v>
      </c>
      <c r="O87" s="131">
        <v>0</v>
      </c>
      <c r="P87" s="131">
        <v>0</v>
      </c>
      <c r="Q87" s="131">
        <v>0</v>
      </c>
      <c r="R87" s="131">
        <v>0</v>
      </c>
      <c r="S87" s="131">
        <v>0</v>
      </c>
      <c r="T87" s="131">
        <v>0</v>
      </c>
      <c r="U87" s="131">
        <v>0</v>
      </c>
      <c r="V87" s="131">
        <v>0</v>
      </c>
      <c r="W87" s="131">
        <v>0</v>
      </c>
      <c r="X87" s="131">
        <v>0</v>
      </c>
      <c r="Y87" s="131">
        <v>0</v>
      </c>
      <c r="Z87" s="131">
        <v>0</v>
      </c>
      <c r="AA87" s="46">
        <v>0</v>
      </c>
      <c r="AB87" s="118">
        <f t="shared" si="4"/>
        <v>1</v>
      </c>
      <c r="AC87" s="120">
        <f t="shared" si="5"/>
        <v>4.1666666666666661</v>
      </c>
    </row>
    <row r="88" spans="2:29" ht="24.95" customHeight="1" x14ac:dyDescent="0.2">
      <c r="B88" s="74">
        <v>167</v>
      </c>
      <c r="C88" s="142" t="s">
        <v>84</v>
      </c>
      <c r="D88" s="130">
        <v>0</v>
      </c>
      <c r="E88" s="131">
        <v>0</v>
      </c>
      <c r="F88" s="131">
        <v>0</v>
      </c>
      <c r="G88" s="131">
        <v>0</v>
      </c>
      <c r="H88" s="131">
        <v>0</v>
      </c>
      <c r="I88" s="131">
        <v>0</v>
      </c>
      <c r="J88" s="131">
        <v>0</v>
      </c>
      <c r="K88" s="131">
        <v>0</v>
      </c>
      <c r="L88" s="131">
        <v>0</v>
      </c>
      <c r="M88" s="131">
        <v>0</v>
      </c>
      <c r="N88" s="131">
        <v>0</v>
      </c>
      <c r="O88" s="131">
        <v>0</v>
      </c>
      <c r="P88" s="131">
        <v>0</v>
      </c>
      <c r="Q88" s="131">
        <v>0</v>
      </c>
      <c r="R88" s="131">
        <v>0</v>
      </c>
      <c r="S88" s="131">
        <v>0</v>
      </c>
      <c r="T88" s="131">
        <v>0</v>
      </c>
      <c r="U88" s="131">
        <v>0</v>
      </c>
      <c r="V88" s="131">
        <v>0</v>
      </c>
      <c r="W88" s="131">
        <v>0</v>
      </c>
      <c r="X88" s="131">
        <v>0</v>
      </c>
      <c r="Y88" s="131">
        <v>0</v>
      </c>
      <c r="Z88" s="131">
        <v>0</v>
      </c>
      <c r="AA88" s="46">
        <v>1</v>
      </c>
      <c r="AB88" s="118">
        <f t="shared" si="4"/>
        <v>1</v>
      </c>
      <c r="AC88" s="120">
        <f t="shared" si="5"/>
        <v>4.1666666666666661</v>
      </c>
    </row>
    <row r="89" spans="2:29" ht="24.95" customHeight="1" x14ac:dyDescent="0.2">
      <c r="B89" s="74">
        <v>168</v>
      </c>
      <c r="C89" s="142" t="s">
        <v>94</v>
      </c>
      <c r="D89" s="130">
        <v>0</v>
      </c>
      <c r="E89" s="131">
        <v>0</v>
      </c>
      <c r="F89" s="131">
        <v>0</v>
      </c>
      <c r="G89" s="131">
        <v>0</v>
      </c>
      <c r="H89" s="131">
        <v>1</v>
      </c>
      <c r="I89" s="131">
        <v>0</v>
      </c>
      <c r="J89" s="131">
        <v>0</v>
      </c>
      <c r="K89" s="131">
        <v>0</v>
      </c>
      <c r="L89" s="131">
        <v>0</v>
      </c>
      <c r="M89" s="131">
        <v>0</v>
      </c>
      <c r="N89" s="131">
        <v>0</v>
      </c>
      <c r="O89" s="131">
        <v>0</v>
      </c>
      <c r="P89" s="131">
        <v>0</v>
      </c>
      <c r="Q89" s="131">
        <v>0</v>
      </c>
      <c r="R89" s="131">
        <v>0</v>
      </c>
      <c r="S89" s="131">
        <v>0</v>
      </c>
      <c r="T89" s="131">
        <v>0</v>
      </c>
      <c r="U89" s="131">
        <v>0</v>
      </c>
      <c r="V89" s="131">
        <v>0</v>
      </c>
      <c r="W89" s="131">
        <v>0</v>
      </c>
      <c r="X89" s="131">
        <v>0</v>
      </c>
      <c r="Y89" s="131">
        <v>0</v>
      </c>
      <c r="Z89" s="131">
        <v>0</v>
      </c>
      <c r="AA89" s="46">
        <v>0</v>
      </c>
      <c r="AB89" s="118">
        <f t="shared" si="4"/>
        <v>1</v>
      </c>
      <c r="AC89" s="120">
        <f t="shared" si="5"/>
        <v>4.1666666666666661</v>
      </c>
    </row>
    <row r="90" spans="2:29" ht="24.95" customHeight="1" x14ac:dyDescent="0.2">
      <c r="B90" s="74">
        <v>169</v>
      </c>
      <c r="C90" s="142" t="s">
        <v>157</v>
      </c>
      <c r="D90" s="130">
        <v>0</v>
      </c>
      <c r="E90" s="131">
        <v>0</v>
      </c>
      <c r="F90" s="131">
        <v>1</v>
      </c>
      <c r="G90" s="131">
        <v>0</v>
      </c>
      <c r="H90" s="131">
        <v>0</v>
      </c>
      <c r="I90" s="131">
        <v>0</v>
      </c>
      <c r="J90" s="131">
        <v>0</v>
      </c>
      <c r="K90" s="131">
        <v>0</v>
      </c>
      <c r="L90" s="131">
        <v>0</v>
      </c>
      <c r="M90" s="131">
        <v>0</v>
      </c>
      <c r="N90" s="131">
        <v>0</v>
      </c>
      <c r="O90" s="131">
        <v>0</v>
      </c>
      <c r="P90" s="131">
        <v>0</v>
      </c>
      <c r="Q90" s="131">
        <v>0</v>
      </c>
      <c r="R90" s="131">
        <v>0</v>
      </c>
      <c r="S90" s="131">
        <v>0</v>
      </c>
      <c r="T90" s="131">
        <v>0</v>
      </c>
      <c r="U90" s="131">
        <v>0</v>
      </c>
      <c r="V90" s="131">
        <v>0</v>
      </c>
      <c r="W90" s="131">
        <v>0</v>
      </c>
      <c r="X90" s="131">
        <v>0</v>
      </c>
      <c r="Y90" s="131">
        <v>0</v>
      </c>
      <c r="Z90" s="131">
        <v>0</v>
      </c>
      <c r="AA90" s="46">
        <v>0</v>
      </c>
      <c r="AB90" s="118">
        <f t="shared" si="4"/>
        <v>1</v>
      </c>
      <c r="AC90" s="120">
        <f t="shared" si="5"/>
        <v>4.1666666666666661</v>
      </c>
    </row>
    <row r="91" spans="2:29" ht="24.95" customHeight="1" x14ac:dyDescent="0.2">
      <c r="B91" s="74">
        <v>170</v>
      </c>
      <c r="C91" s="142" t="s">
        <v>146</v>
      </c>
      <c r="D91" s="130">
        <v>0</v>
      </c>
      <c r="E91" s="131">
        <v>0</v>
      </c>
      <c r="F91" s="131">
        <v>0</v>
      </c>
      <c r="G91" s="131">
        <v>0</v>
      </c>
      <c r="H91" s="131">
        <v>0</v>
      </c>
      <c r="I91" s="131">
        <v>0</v>
      </c>
      <c r="J91" s="131">
        <v>0</v>
      </c>
      <c r="K91" s="131">
        <v>0</v>
      </c>
      <c r="L91" s="131">
        <v>0</v>
      </c>
      <c r="M91" s="131">
        <v>0</v>
      </c>
      <c r="N91" s="131">
        <v>0</v>
      </c>
      <c r="O91" s="131">
        <v>0</v>
      </c>
      <c r="P91" s="131">
        <v>0</v>
      </c>
      <c r="Q91" s="131">
        <v>0</v>
      </c>
      <c r="R91" s="131">
        <v>0</v>
      </c>
      <c r="S91" s="131">
        <v>0</v>
      </c>
      <c r="T91" s="131">
        <v>0</v>
      </c>
      <c r="U91" s="131">
        <v>0</v>
      </c>
      <c r="V91" s="131">
        <v>0</v>
      </c>
      <c r="W91" s="131">
        <v>0</v>
      </c>
      <c r="X91" s="131">
        <v>0</v>
      </c>
      <c r="Y91" s="131">
        <v>0</v>
      </c>
      <c r="Z91" s="131">
        <v>0</v>
      </c>
      <c r="AA91" s="46">
        <v>0</v>
      </c>
      <c r="AB91" s="118">
        <f t="shared" si="4"/>
        <v>0</v>
      </c>
      <c r="AC91" s="120">
        <f t="shared" si="5"/>
        <v>0</v>
      </c>
    </row>
    <row r="92" spans="2:29" ht="24.95" customHeight="1" x14ac:dyDescent="0.2">
      <c r="B92" s="74">
        <v>171</v>
      </c>
      <c r="C92" s="142" t="s">
        <v>151</v>
      </c>
      <c r="D92" s="130">
        <v>0</v>
      </c>
      <c r="E92" s="131">
        <v>0</v>
      </c>
      <c r="F92" s="131">
        <v>0</v>
      </c>
      <c r="G92" s="131">
        <v>0</v>
      </c>
      <c r="H92" s="131">
        <v>0</v>
      </c>
      <c r="I92" s="131">
        <v>0</v>
      </c>
      <c r="J92" s="131">
        <v>0</v>
      </c>
      <c r="K92" s="131">
        <v>0</v>
      </c>
      <c r="L92" s="131">
        <v>0</v>
      </c>
      <c r="M92" s="131">
        <v>0</v>
      </c>
      <c r="N92" s="131">
        <v>0</v>
      </c>
      <c r="O92" s="131">
        <v>0</v>
      </c>
      <c r="P92" s="131">
        <v>0</v>
      </c>
      <c r="Q92" s="131">
        <v>0</v>
      </c>
      <c r="R92" s="131">
        <v>0</v>
      </c>
      <c r="S92" s="131">
        <v>0</v>
      </c>
      <c r="T92" s="131">
        <v>0</v>
      </c>
      <c r="U92" s="131">
        <v>0</v>
      </c>
      <c r="V92" s="131">
        <v>0</v>
      </c>
      <c r="W92" s="131">
        <v>0</v>
      </c>
      <c r="X92" s="131">
        <v>0</v>
      </c>
      <c r="Y92" s="131">
        <v>0</v>
      </c>
      <c r="Z92" s="131">
        <v>0</v>
      </c>
      <c r="AA92" s="46">
        <v>0</v>
      </c>
      <c r="AB92" s="118">
        <f t="shared" si="4"/>
        <v>0</v>
      </c>
      <c r="AC92" s="120">
        <f t="shared" si="5"/>
        <v>0</v>
      </c>
    </row>
    <row r="93" spans="2:29" ht="24.95" customHeight="1" x14ac:dyDescent="0.2">
      <c r="B93" s="74">
        <v>172</v>
      </c>
      <c r="C93" s="142" t="s">
        <v>180</v>
      </c>
      <c r="D93" s="130">
        <v>0</v>
      </c>
      <c r="E93" s="131">
        <v>0</v>
      </c>
      <c r="F93" s="131">
        <v>0</v>
      </c>
      <c r="G93" s="131">
        <v>0</v>
      </c>
      <c r="H93" s="131">
        <v>0</v>
      </c>
      <c r="I93" s="131">
        <v>0</v>
      </c>
      <c r="J93" s="131">
        <v>0</v>
      </c>
      <c r="K93" s="131">
        <v>0</v>
      </c>
      <c r="L93" s="131">
        <v>0</v>
      </c>
      <c r="M93" s="131">
        <v>0</v>
      </c>
      <c r="N93" s="131">
        <v>0</v>
      </c>
      <c r="O93" s="131">
        <v>0</v>
      </c>
      <c r="P93" s="131">
        <v>0</v>
      </c>
      <c r="Q93" s="131">
        <v>0</v>
      </c>
      <c r="R93" s="131">
        <v>0</v>
      </c>
      <c r="S93" s="131">
        <v>0</v>
      </c>
      <c r="T93" s="131">
        <v>0</v>
      </c>
      <c r="U93" s="131">
        <v>0</v>
      </c>
      <c r="V93" s="131">
        <v>0</v>
      </c>
      <c r="W93" s="131">
        <v>0</v>
      </c>
      <c r="X93" s="131">
        <v>0</v>
      </c>
      <c r="Y93" s="131">
        <v>0</v>
      </c>
      <c r="Z93" s="131">
        <v>0</v>
      </c>
      <c r="AA93" s="46">
        <v>0</v>
      </c>
      <c r="AB93" s="118">
        <f t="shared" si="4"/>
        <v>0</v>
      </c>
      <c r="AC93" s="120">
        <f t="shared" si="5"/>
        <v>0</v>
      </c>
    </row>
    <row r="94" spans="2:29" ht="24.95" customHeight="1" x14ac:dyDescent="0.2">
      <c r="B94" s="74">
        <v>173</v>
      </c>
      <c r="C94" s="142" t="s">
        <v>182</v>
      </c>
      <c r="D94" s="130">
        <v>0</v>
      </c>
      <c r="E94" s="131">
        <v>0</v>
      </c>
      <c r="F94" s="131">
        <v>0</v>
      </c>
      <c r="G94" s="131">
        <v>0</v>
      </c>
      <c r="H94" s="131">
        <v>0</v>
      </c>
      <c r="I94" s="131">
        <v>0</v>
      </c>
      <c r="J94" s="131">
        <v>0</v>
      </c>
      <c r="K94" s="131">
        <v>0</v>
      </c>
      <c r="L94" s="131">
        <v>0</v>
      </c>
      <c r="M94" s="131">
        <v>0</v>
      </c>
      <c r="N94" s="131">
        <v>0</v>
      </c>
      <c r="O94" s="131">
        <v>0</v>
      </c>
      <c r="P94" s="131">
        <v>0</v>
      </c>
      <c r="Q94" s="131">
        <v>0</v>
      </c>
      <c r="R94" s="131">
        <v>0</v>
      </c>
      <c r="S94" s="131">
        <v>0</v>
      </c>
      <c r="T94" s="131">
        <v>0</v>
      </c>
      <c r="U94" s="131">
        <v>0</v>
      </c>
      <c r="V94" s="131">
        <v>0</v>
      </c>
      <c r="W94" s="131">
        <v>0</v>
      </c>
      <c r="X94" s="131">
        <v>0</v>
      </c>
      <c r="Y94" s="131">
        <v>0</v>
      </c>
      <c r="Z94" s="131">
        <v>0</v>
      </c>
      <c r="AA94" s="46">
        <v>0</v>
      </c>
      <c r="AB94" s="118">
        <f t="shared" si="4"/>
        <v>0</v>
      </c>
      <c r="AC94" s="120">
        <f t="shared" si="5"/>
        <v>0</v>
      </c>
    </row>
    <row r="95" spans="2:29" ht="24.95" customHeight="1" x14ac:dyDescent="0.2">
      <c r="B95" s="74">
        <v>174</v>
      </c>
      <c r="C95" s="142" t="s">
        <v>201</v>
      </c>
      <c r="D95" s="45">
        <v>0</v>
      </c>
      <c r="E95" s="126">
        <v>0</v>
      </c>
      <c r="F95" s="126">
        <v>0</v>
      </c>
      <c r="G95" s="126">
        <v>0</v>
      </c>
      <c r="H95" s="126">
        <v>0</v>
      </c>
      <c r="I95" s="126">
        <v>0</v>
      </c>
      <c r="J95" s="126">
        <v>0</v>
      </c>
      <c r="K95" s="126">
        <v>0</v>
      </c>
      <c r="L95" s="126">
        <v>0</v>
      </c>
      <c r="M95" s="126">
        <v>0</v>
      </c>
      <c r="N95" s="126">
        <v>0</v>
      </c>
      <c r="O95" s="126">
        <v>0</v>
      </c>
      <c r="P95" s="126">
        <v>0</v>
      </c>
      <c r="Q95" s="126">
        <v>0</v>
      </c>
      <c r="R95" s="126">
        <v>0</v>
      </c>
      <c r="S95" s="126">
        <v>0</v>
      </c>
      <c r="T95" s="126">
        <v>0</v>
      </c>
      <c r="U95" s="126">
        <v>0</v>
      </c>
      <c r="V95" s="126">
        <v>0</v>
      </c>
      <c r="W95" s="126">
        <v>0</v>
      </c>
      <c r="X95" s="126">
        <v>0</v>
      </c>
      <c r="Y95" s="126">
        <v>0</v>
      </c>
      <c r="Z95" s="126">
        <v>0</v>
      </c>
      <c r="AA95" s="45">
        <v>0</v>
      </c>
      <c r="AB95" s="118">
        <f t="shared" si="4"/>
        <v>0</v>
      </c>
      <c r="AC95" s="120">
        <f t="shared" si="5"/>
        <v>0</v>
      </c>
    </row>
    <row r="96" spans="2:29" ht="24.95" customHeight="1" x14ac:dyDescent="0.2">
      <c r="B96" s="74">
        <v>175</v>
      </c>
      <c r="C96" s="142" t="s">
        <v>191</v>
      </c>
      <c r="D96" s="130">
        <v>0</v>
      </c>
      <c r="E96" s="131">
        <v>0</v>
      </c>
      <c r="F96" s="131">
        <v>0</v>
      </c>
      <c r="G96" s="131">
        <v>0</v>
      </c>
      <c r="H96" s="131">
        <v>0</v>
      </c>
      <c r="I96" s="131">
        <v>0</v>
      </c>
      <c r="J96" s="131">
        <v>0</v>
      </c>
      <c r="K96" s="131">
        <v>0</v>
      </c>
      <c r="L96" s="131">
        <v>0</v>
      </c>
      <c r="M96" s="131">
        <v>0</v>
      </c>
      <c r="N96" s="131">
        <v>0</v>
      </c>
      <c r="O96" s="131">
        <v>0</v>
      </c>
      <c r="P96" s="131">
        <v>0</v>
      </c>
      <c r="Q96" s="131">
        <v>0</v>
      </c>
      <c r="R96" s="131">
        <v>0</v>
      </c>
      <c r="S96" s="131">
        <v>0</v>
      </c>
      <c r="T96" s="131">
        <v>0</v>
      </c>
      <c r="U96" s="131">
        <v>0</v>
      </c>
      <c r="V96" s="131">
        <v>0</v>
      </c>
      <c r="W96" s="131">
        <v>0</v>
      </c>
      <c r="X96" s="131">
        <v>0</v>
      </c>
      <c r="Y96" s="131">
        <v>0</v>
      </c>
      <c r="Z96" s="131">
        <v>0</v>
      </c>
      <c r="AA96" s="46">
        <v>0</v>
      </c>
      <c r="AB96" s="118">
        <f t="shared" si="4"/>
        <v>0</v>
      </c>
      <c r="AC96" s="120">
        <f t="shared" si="5"/>
        <v>0</v>
      </c>
    </row>
    <row r="97" spans="2:29" ht="24.95" customHeight="1" x14ac:dyDescent="0.2">
      <c r="B97" s="74">
        <v>176</v>
      </c>
      <c r="C97" s="143" t="s">
        <v>193</v>
      </c>
      <c r="D97" s="130">
        <v>0</v>
      </c>
      <c r="E97" s="131">
        <v>0</v>
      </c>
      <c r="F97" s="131">
        <v>0</v>
      </c>
      <c r="G97" s="131">
        <v>0</v>
      </c>
      <c r="H97" s="131">
        <v>0</v>
      </c>
      <c r="I97" s="131">
        <v>0</v>
      </c>
      <c r="J97" s="131">
        <v>0</v>
      </c>
      <c r="K97" s="131">
        <v>0</v>
      </c>
      <c r="L97" s="131">
        <v>0</v>
      </c>
      <c r="M97" s="131">
        <v>0</v>
      </c>
      <c r="N97" s="131">
        <v>0</v>
      </c>
      <c r="O97" s="131">
        <v>0</v>
      </c>
      <c r="P97" s="131">
        <v>0</v>
      </c>
      <c r="Q97" s="131">
        <v>0</v>
      </c>
      <c r="R97" s="131">
        <v>0</v>
      </c>
      <c r="S97" s="131">
        <v>0</v>
      </c>
      <c r="T97" s="131">
        <v>0</v>
      </c>
      <c r="U97" s="131">
        <v>0</v>
      </c>
      <c r="V97" s="131">
        <v>0</v>
      </c>
      <c r="W97" s="131">
        <v>0</v>
      </c>
      <c r="X97" s="131">
        <v>0</v>
      </c>
      <c r="Y97" s="131">
        <v>0</v>
      </c>
      <c r="Z97" s="131">
        <v>0</v>
      </c>
      <c r="AA97" s="46">
        <v>0</v>
      </c>
      <c r="AB97" s="118">
        <f t="shared" si="4"/>
        <v>0</v>
      </c>
      <c r="AC97" s="120">
        <f t="shared" si="5"/>
        <v>0</v>
      </c>
    </row>
    <row r="98" spans="2:29" ht="24.95" customHeight="1" x14ac:dyDescent="0.2">
      <c r="B98" s="74">
        <v>177</v>
      </c>
      <c r="C98" s="144" t="s">
        <v>164</v>
      </c>
      <c r="D98" s="130">
        <v>0</v>
      </c>
      <c r="E98" s="131">
        <v>0</v>
      </c>
      <c r="F98" s="131">
        <v>0</v>
      </c>
      <c r="G98" s="131">
        <v>0</v>
      </c>
      <c r="H98" s="131">
        <v>0</v>
      </c>
      <c r="I98" s="131">
        <v>0</v>
      </c>
      <c r="J98" s="131">
        <v>0</v>
      </c>
      <c r="K98" s="131">
        <v>0</v>
      </c>
      <c r="L98" s="131">
        <v>0</v>
      </c>
      <c r="M98" s="131">
        <v>0</v>
      </c>
      <c r="N98" s="131">
        <v>0</v>
      </c>
      <c r="O98" s="131">
        <v>0</v>
      </c>
      <c r="P98" s="131">
        <v>0</v>
      </c>
      <c r="Q98" s="131">
        <v>0</v>
      </c>
      <c r="R98" s="131">
        <v>0</v>
      </c>
      <c r="S98" s="131">
        <v>0</v>
      </c>
      <c r="T98" s="131">
        <v>0</v>
      </c>
      <c r="U98" s="131">
        <v>0</v>
      </c>
      <c r="V98" s="131">
        <v>0</v>
      </c>
      <c r="W98" s="131">
        <v>0</v>
      </c>
      <c r="X98" s="131">
        <v>0</v>
      </c>
      <c r="Y98" s="131">
        <v>0</v>
      </c>
      <c r="Z98" s="131">
        <v>0</v>
      </c>
      <c r="AA98" s="46">
        <v>0</v>
      </c>
      <c r="AB98" s="118">
        <f t="shared" si="4"/>
        <v>0</v>
      </c>
      <c r="AC98" s="120">
        <f t="shared" si="5"/>
        <v>0</v>
      </c>
    </row>
    <row r="99" spans="2:29" ht="22.5" customHeight="1" x14ac:dyDescent="0.2">
      <c r="B99" s="121"/>
      <c r="C99" s="122"/>
      <c r="D99" s="123"/>
    </row>
    <row r="100" spans="2:29" ht="22.5" customHeight="1" x14ac:dyDescent="0.2">
      <c r="B100" s="121"/>
    </row>
    <row r="101" spans="2:29" ht="22.5" customHeight="1" x14ac:dyDescent="0.2"/>
    <row r="103" spans="2:29" x14ac:dyDescent="0.2">
      <c r="C103" s="92"/>
      <c r="AA103" s="92"/>
    </row>
    <row r="110" spans="2:29" x14ac:dyDescent="0.2">
      <c r="Q110" s="124"/>
    </row>
  </sheetData>
  <autoFilter ref="C20:AC20">
    <sortState ref="C22:AC98">
      <sortCondition descending="1" ref="AC20"/>
    </sortState>
  </autoFilter>
  <sortState ref="B22:AC98">
    <sortCondition ref="B22"/>
  </sortState>
  <mergeCells count="29">
    <mergeCell ref="U9:U18"/>
    <mergeCell ref="AC9:AC18"/>
    <mergeCell ref="W9:W18"/>
    <mergeCell ref="X9:X18"/>
    <mergeCell ref="Y9:Y18"/>
    <mergeCell ref="Z9:Z18"/>
    <mergeCell ref="AA9:AA18"/>
    <mergeCell ref="AB9:AB18"/>
    <mergeCell ref="P9:P18"/>
    <mergeCell ref="Q9:Q18"/>
    <mergeCell ref="R9:R18"/>
    <mergeCell ref="S9:S18"/>
    <mergeCell ref="T9:T18"/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V9:V18"/>
    <mergeCell ref="K9:K18"/>
    <mergeCell ref="L9:L18"/>
    <mergeCell ref="M9:M18"/>
    <mergeCell ref="N9:N18"/>
    <mergeCell ref="O9:O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Mauricio De Freitas</cp:lastModifiedBy>
  <cp:lastPrinted>2019-05-29T13:32:25Z</cp:lastPrinted>
  <dcterms:created xsi:type="dcterms:W3CDTF">2015-11-26T20:22:15Z</dcterms:created>
  <dcterms:modified xsi:type="dcterms:W3CDTF">2019-07-02T20:02:26Z</dcterms:modified>
</cp:coreProperties>
</file>