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"/>
    </mc:Choice>
  </mc:AlternateContent>
  <xr:revisionPtr revIDLastSave="0" documentId="8_{40CFD7B5-32FD-49ED-BD9F-D05FA395067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130" i="2" l="1"/>
  <c r="AB130" i="2" s="1"/>
  <c r="AA131" i="2"/>
  <c r="AB131" i="2" s="1"/>
  <c r="AA88" i="2"/>
  <c r="AB88" i="2" s="1"/>
  <c r="AA108" i="2"/>
  <c r="AB108" i="2" s="1"/>
  <c r="AA57" i="5"/>
  <c r="AB57" i="5" s="1"/>
  <c r="AA58" i="5"/>
  <c r="AB58" i="5" s="1"/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33" i="2"/>
  <c r="AB33" i="2" s="1"/>
  <c r="AA34" i="2"/>
  <c r="AB34" i="2" s="1"/>
  <c r="AB35" i="2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<sst xmlns="http://schemas.openxmlformats.org/spreadsheetml/2006/main" count="255" uniqueCount="226">
  <si>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</si>
  <si>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</si>
  <si>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</si>
  <si>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</si>
  <si>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</si>
  <si>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</si>
  <si>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</si>
  <si>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</si>
  <si>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</si>
  <si>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</si>
  <si>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</si>
  <si>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</si>
  <si>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</si>
  <si>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</si>
  <si>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</si>
  <si>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</si>
  <si>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</si>
  <si>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</si>
  <si>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</si>
  <si>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</si>
  <si>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</si>
  <si>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</si>
  <si>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</si>
  <si>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</si>
  <si>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</si>
  <si>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</si>
  <si>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</si>
  <si>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</si>
  <si>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</si>
  <si>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</si>
  <si>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</si>
  <si>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</si>
  <si>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</si>
  <si>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</si>
  <si>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</si>
  <si>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</si>
  <si>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</si>
  <si>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</si>
  <si>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</si>
  <si>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</si>
  <si>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</si>
  <si>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</si>
  <si>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</si>
  <si>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</si>
  <si>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</si>
  <si>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</si>
  <si>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</si>
  <si>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</si>
  <si>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</si>
  <si>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</si>
  <si>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</si>
  <si>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</si>
  <si>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</si>
  <si>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</si>
  <si>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</si>
  <si>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</si>
  <si>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</si>
  <si>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</si>
  <si>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</si>
  <si>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</si>
  <si>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</si>
  <si>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</si>
  <si>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</si>
  <si>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</si>
  <si>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</si>
  <si>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</si>
  <si>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</si>
  <si>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</si>
  <si>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</si>
  <si>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</si>
  <si>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</si>
  <si>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</si>
  <si>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</si>
  <si>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</si>
  <si>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</si>
  <si>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</si>
  <si>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</si>
  <si>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</si>
  <si>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</si>
  <si>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</si>
  <si>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</si>
  <si>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</si>
  <si>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</si>
  <si>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</si>
  <si>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</si>
  <si>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</si>
  <si>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</si>
  <si>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</si>
  <si>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</si>
  <si>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</si>
  <si>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</si>
  <si>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</si>
  <si>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</si>
  <si>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</si>
  <si>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</si>
  <si>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</si>
  <si>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</si>
  <si>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</si>
  <si>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</si>
  <si>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</si>
  <si>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</si>
  <si>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</si>
  <si>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</si>
  <si>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</si>
  <si>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</si>
  <si>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</si>
  <si>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</si>
  <si>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</si>
  <si>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</si>
  <si>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</si>
  <si>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</si>
  <si>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</si>
  <si>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</si>
  <si>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</si>
  <si>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</si>
  <si>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</si>
  <si>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</si>
  <si>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</si>
  <si>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</si>
  <si>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</si>
  <si>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</si>
  <si>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</si>
  <si>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</si>
  <si>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</si>
  <si>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</si>
  <si>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</si>
  <si>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</si>
  <si>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</si>
  <si>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</si>
  <si>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</si>
  <si>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</si>
  <si>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</si>
  <si>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</si>
  <si>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</si>
  <si>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</si>
  <si>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</si>
  <si>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</si>
  <si>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</si>
  <si>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</si>
  <si>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</si>
  <si>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</si>
  <si>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</si>
  <si>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</si>
  <si>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</si>
  <si>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</si>
  <si>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</si>
  <si>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</si>
  <si>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</si>
  <si>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</si>
  <si>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</si>
  <si>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</si>
  <si>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</si>
  <si>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</si>
  <si>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</si>
  <si>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</si>
  <si>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</si>
  <si>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</si>
  <si>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</si>
  <si>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</si>
  <si>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</si>
  <si>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</si>
  <si>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</si>
  <si>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</si>
  <si>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</si>
  <si>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</si>
  <si>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</si>
  <si>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</si>
  <si>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</si>
  <si>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</si>
  <si>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</si>
  <si>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</si>
  <si>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</si>
  <si>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</si>
  <si>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</si>
  <si>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</si>
  <si>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</si>
  <si>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</si>
  <si>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</si>
  <si>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</si>
  <si>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</si>
  <si>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</si>
  <si>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</si>
  <si>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</si>
  <si>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</si>
  <si>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</si>
  <si>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</si>
  <si>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</si>
  <si>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</si>
  <si>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</si>
  <si>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</si>
  <si>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</si>
  <si>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</si>
  <si>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</si>
  <si>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</si>
  <si>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</si>
  <si>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</si>
  <si>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</si>
  <si>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</si>
  <si>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</si>
  <si>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</si>
  <si>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</si>
  <si>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</si>
  <si>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</si>
  <si>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</si>
  <si>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</si>
  <si>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</si>
  <si>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</si>
  <si>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</si>
  <si>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</si>
  <si>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</si>
  <si>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</si>
  <si>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</si>
  <si>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</si>
  <si>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</si>
  <si>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</si>
  <si>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</si>
  <si>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</si>
  <si>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</si>
  <si>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</si>
  <si>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</si>
  <si>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</si>
  <si>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</si>
  <si>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MONITOREO FEBRERO 2021</t>
  </si>
  <si>
    <t>Instituto de Innovación Agropecuaria de Panamá</t>
  </si>
  <si>
    <t>Web en mantenimiento</t>
  </si>
  <si>
    <t>Sitio Web caído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</si>
</sst>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AA97" sqref="AA97:AB97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84" t="s">
        <v>217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ht="20.25" customHeight="1" x14ac:dyDescent="0.35">
      <c r="B7" s="85" t="s">
        <v>222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86"/>
      <c r="C9" s="88" t="s">
        <v>131</v>
      </c>
      <c r="D9" s="88" t="s">
        <v>130</v>
      </c>
      <c r="E9" s="88" t="s">
        <v>129</v>
      </c>
      <c r="F9" s="88" t="s">
        <v>128</v>
      </c>
      <c r="G9" s="88" t="s">
        <v>127</v>
      </c>
      <c r="H9" s="88" t="s">
        <v>126</v>
      </c>
      <c r="I9" s="88" t="s">
        <v>125</v>
      </c>
      <c r="J9" s="88" t="s">
        <v>124</v>
      </c>
      <c r="K9" s="76" t="s">
        <v>123</v>
      </c>
      <c r="L9" s="76" t="s">
        <v>122</v>
      </c>
      <c r="M9" s="76" t="s">
        <v>121</v>
      </c>
      <c r="N9" s="76" t="s">
        <v>120</v>
      </c>
      <c r="O9" s="76" t="s">
        <v>119</v>
      </c>
      <c r="P9" s="76" t="s">
        <v>118</v>
      </c>
      <c r="Q9" s="76" t="s">
        <v>117</v>
      </c>
      <c r="R9" s="76" t="s">
        <v>116</v>
      </c>
      <c r="S9" s="76" t="s">
        <v>115</v>
      </c>
      <c r="T9" s="76" t="s">
        <v>114</v>
      </c>
      <c r="U9" s="76" t="s">
        <v>113</v>
      </c>
      <c r="V9" s="69" t="s">
        <v>112</v>
      </c>
      <c r="W9" s="69" t="s">
        <v>111</v>
      </c>
      <c r="X9" s="69" t="s">
        <v>110</v>
      </c>
      <c r="Y9" s="69" t="s">
        <v>109</v>
      </c>
      <c r="Z9" s="69" t="s">
        <v>108</v>
      </c>
      <c r="AA9" s="71" t="s">
        <v>0</v>
      </c>
      <c r="AB9" s="67" t="s">
        <v>1</v>
      </c>
    </row>
    <row r="10" spans="1:28" s="8" customFormat="1" ht="18" customHeight="1" x14ac:dyDescent="0.25">
      <c r="A10" s="21"/>
      <c r="B10" s="87"/>
      <c r="C10" s="89"/>
      <c r="D10" s="89"/>
      <c r="E10" s="89"/>
      <c r="F10" s="89"/>
      <c r="G10" s="89"/>
      <c r="H10" s="89"/>
      <c r="I10" s="89"/>
      <c r="J10" s="89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0"/>
      <c r="W10" s="70"/>
      <c r="X10" s="70"/>
      <c r="Y10" s="70"/>
      <c r="Z10" s="70"/>
      <c r="AA10" s="72"/>
      <c r="AB10" s="68"/>
    </row>
    <row r="11" spans="1:28" s="8" customFormat="1" ht="18" customHeight="1" x14ac:dyDescent="0.25">
      <c r="A11" s="21"/>
      <c r="B11" s="87"/>
      <c r="C11" s="89"/>
      <c r="D11" s="89"/>
      <c r="E11" s="89"/>
      <c r="F11" s="89"/>
      <c r="G11" s="89"/>
      <c r="H11" s="89"/>
      <c r="I11" s="89"/>
      <c r="J11" s="89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0"/>
      <c r="W11" s="70"/>
      <c r="X11" s="70"/>
      <c r="Y11" s="70"/>
      <c r="Z11" s="70"/>
      <c r="AA11" s="72"/>
      <c r="AB11" s="68"/>
    </row>
    <row r="12" spans="1:28" s="8" customFormat="1" ht="18" customHeight="1" x14ac:dyDescent="0.25">
      <c r="A12" s="21"/>
      <c r="B12" s="87"/>
      <c r="C12" s="89"/>
      <c r="D12" s="89"/>
      <c r="E12" s="89"/>
      <c r="F12" s="89"/>
      <c r="G12" s="89"/>
      <c r="H12" s="89"/>
      <c r="I12" s="89"/>
      <c r="J12" s="89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0"/>
      <c r="W12" s="70"/>
      <c r="X12" s="70"/>
      <c r="Y12" s="70"/>
      <c r="Z12" s="70"/>
      <c r="AA12" s="72"/>
      <c r="AB12" s="68"/>
    </row>
    <row r="13" spans="1:28" s="8" customFormat="1" ht="18" customHeight="1" x14ac:dyDescent="0.25">
      <c r="A13" s="21"/>
      <c r="B13" s="87"/>
      <c r="C13" s="89"/>
      <c r="D13" s="89"/>
      <c r="E13" s="89"/>
      <c r="F13" s="89"/>
      <c r="G13" s="89"/>
      <c r="H13" s="89"/>
      <c r="I13" s="89"/>
      <c r="J13" s="89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0"/>
      <c r="W13" s="70"/>
      <c r="X13" s="70"/>
      <c r="Y13" s="70"/>
      <c r="Z13" s="70"/>
      <c r="AA13" s="72"/>
      <c r="AB13" s="68"/>
    </row>
    <row r="14" spans="1:28" s="8" customFormat="1" ht="18" customHeight="1" x14ac:dyDescent="0.25">
      <c r="A14" s="21"/>
      <c r="B14" s="87"/>
      <c r="C14" s="89"/>
      <c r="D14" s="89"/>
      <c r="E14" s="89"/>
      <c r="F14" s="89"/>
      <c r="G14" s="89"/>
      <c r="H14" s="89"/>
      <c r="I14" s="89"/>
      <c r="J14" s="89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0"/>
      <c r="W14" s="70"/>
      <c r="X14" s="70"/>
      <c r="Y14" s="70"/>
      <c r="Z14" s="70"/>
      <c r="AA14" s="72"/>
      <c r="AB14" s="68"/>
    </row>
    <row r="15" spans="1:28" s="8" customFormat="1" ht="18" customHeight="1" x14ac:dyDescent="0.25">
      <c r="A15" s="21"/>
      <c r="B15" s="87"/>
      <c r="C15" s="89"/>
      <c r="D15" s="89"/>
      <c r="E15" s="89"/>
      <c r="F15" s="89"/>
      <c r="G15" s="89"/>
      <c r="H15" s="89"/>
      <c r="I15" s="89"/>
      <c r="J15" s="89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0"/>
      <c r="W15" s="70"/>
      <c r="X15" s="70"/>
      <c r="Y15" s="70"/>
      <c r="Z15" s="70"/>
      <c r="AA15" s="72"/>
      <c r="AB15" s="68"/>
    </row>
    <row r="16" spans="1:28" s="8" customFormat="1" ht="18" customHeight="1" x14ac:dyDescent="0.25">
      <c r="A16" s="21"/>
      <c r="B16" s="87"/>
      <c r="C16" s="89"/>
      <c r="D16" s="89"/>
      <c r="E16" s="89"/>
      <c r="F16" s="89"/>
      <c r="G16" s="89"/>
      <c r="H16" s="89"/>
      <c r="I16" s="89"/>
      <c r="J16" s="89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0"/>
      <c r="W16" s="70"/>
      <c r="X16" s="70"/>
      <c r="Y16" s="70"/>
      <c r="Z16" s="70"/>
      <c r="AA16" s="72"/>
      <c r="AB16" s="68"/>
    </row>
    <row r="17" spans="1:30" s="8" customFormat="1" ht="18" customHeight="1" x14ac:dyDescent="0.25">
      <c r="A17" s="21"/>
      <c r="B17" s="87"/>
      <c r="C17" s="89"/>
      <c r="D17" s="89"/>
      <c r="E17" s="89"/>
      <c r="F17" s="89"/>
      <c r="G17" s="89"/>
      <c r="H17" s="89"/>
      <c r="I17" s="89"/>
      <c r="J17" s="89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0"/>
      <c r="W17" s="70"/>
      <c r="X17" s="70"/>
      <c r="Y17" s="70"/>
      <c r="Z17" s="70"/>
      <c r="AA17" s="72"/>
      <c r="AB17" s="68"/>
    </row>
    <row r="18" spans="1:30" s="8" customFormat="1" ht="22.5" customHeight="1" x14ac:dyDescent="0.25">
      <c r="A18" s="21"/>
      <c r="B18" s="87"/>
      <c r="C18" s="89"/>
      <c r="D18" s="89"/>
      <c r="E18" s="89"/>
      <c r="F18" s="89"/>
      <c r="G18" s="89"/>
      <c r="H18" s="89"/>
      <c r="I18" s="89"/>
      <c r="J18" s="89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0"/>
      <c r="W18" s="70"/>
      <c r="X18" s="70"/>
      <c r="Y18" s="70"/>
      <c r="Z18" s="70"/>
      <c r="AA18" s="72"/>
      <c r="AB18" s="68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0</v>
      </c>
      <c r="L22" s="52">
        <v>0</v>
      </c>
      <c r="M22" s="52">
        <v>1</v>
      </c>
      <c r="N22" s="52">
        <v>1</v>
      </c>
      <c r="O22" s="52">
        <v>1</v>
      </c>
      <c r="P22" s="52">
        <v>1</v>
      </c>
      <c r="Q22" s="52">
        <v>1</v>
      </c>
      <c r="R22" s="52">
        <v>0</v>
      </c>
      <c r="S22" s="52">
        <v>0</v>
      </c>
      <c r="T22" s="52">
        <v>1</v>
      </c>
      <c r="U22" s="52">
        <v>1</v>
      </c>
      <c r="V22" s="52">
        <v>1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19</v>
      </c>
      <c r="AB22" s="54">
        <f t="shared" si="1"/>
        <v>79.166666666666657</v>
      </c>
      <c r="AD22" s="1"/>
    </row>
    <row r="23" spans="1:30" ht="24" customHeight="1" x14ac:dyDescent="0.25">
      <c r="A23" s="31">
        <v>4</v>
      </c>
      <c r="B23" s="51" t="s">
        <v>78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101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0</v>
      </c>
      <c r="M25" s="52">
        <v>1</v>
      </c>
      <c r="N25" s="52">
        <v>1</v>
      </c>
      <c r="O25" s="52">
        <v>1</v>
      </c>
      <c r="P25" s="52">
        <v>1</v>
      </c>
      <c r="Q25" s="52">
        <v>1</v>
      </c>
      <c r="R25" s="52">
        <v>1</v>
      </c>
      <c r="S25" s="52">
        <v>1</v>
      </c>
      <c r="T25" s="52">
        <v>1</v>
      </c>
      <c r="U25" s="52">
        <v>1</v>
      </c>
      <c r="V25" s="52">
        <v>1</v>
      </c>
      <c r="W25" s="52">
        <v>1</v>
      </c>
      <c r="X25" s="52">
        <v>1</v>
      </c>
      <c r="Y25" s="52">
        <v>1</v>
      </c>
      <c r="Z25" s="52">
        <v>1</v>
      </c>
      <c r="AA25" s="53">
        <f t="shared" si="0"/>
        <v>22</v>
      </c>
      <c r="AB25" s="54">
        <f t="shared" si="1"/>
        <v>91.666666666666657</v>
      </c>
    </row>
    <row r="26" spans="1:30" ht="24" customHeight="1" x14ac:dyDescent="0.25">
      <c r="A26" s="31">
        <v>7</v>
      </c>
      <c r="B26" s="51" t="s">
        <v>79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87</v>
      </c>
      <c r="C27" s="62">
        <v>1</v>
      </c>
      <c r="D27" s="62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>
        <v>1</v>
      </c>
      <c r="Y27" s="62">
        <v>1</v>
      </c>
      <c r="Z27" s="6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65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52">
        <v>1</v>
      </c>
      <c r="U30" s="52">
        <v>1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24</v>
      </c>
      <c r="AB30" s="55">
        <f t="shared" si="5"/>
        <v>100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1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24</v>
      </c>
      <c r="AB32" s="55">
        <f t="shared" si="7"/>
        <v>100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4" si="8">SUM(C33:Z33)</f>
        <v>24</v>
      </c>
      <c r="AB33" s="55">
        <f t="shared" ref="AB33:AB35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v>24</v>
      </c>
      <c r="AB35" s="55">
        <f t="shared" si="9"/>
        <v>100</v>
      </c>
    </row>
    <row r="36" spans="1:29" ht="29.25" customHeight="1" x14ac:dyDescent="0.25">
      <c r="A36" s="31">
        <v>17</v>
      </c>
      <c r="B36" s="51" t="s">
        <v>93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100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1</v>
      </c>
      <c r="M38" s="56">
        <v>1</v>
      </c>
      <c r="N38" s="56">
        <v>0</v>
      </c>
      <c r="O38" s="56">
        <v>1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56">
        <v>1</v>
      </c>
      <c r="V38" s="56">
        <v>1</v>
      </c>
      <c r="W38" s="56">
        <v>0</v>
      </c>
      <c r="X38" s="56">
        <v>1</v>
      </c>
      <c r="Y38" s="56">
        <v>1</v>
      </c>
      <c r="Z38" s="56">
        <v>0</v>
      </c>
      <c r="AA38" s="52">
        <f t="shared" si="6"/>
        <v>20</v>
      </c>
      <c r="AB38" s="55">
        <f t="shared" si="7"/>
        <v>83.333333333333343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 x14ac:dyDescent="0.25">
      <c r="A40" s="31">
        <v>21</v>
      </c>
      <c r="B40" s="51" t="s">
        <v>66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105</v>
      </c>
      <c r="C42" s="78" t="s">
        <v>224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52"/>
      <c r="AB42" s="55"/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210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1</v>
      </c>
      <c r="Z45" s="56">
        <v>1</v>
      </c>
      <c r="AA45" s="52">
        <f t="shared" si="6"/>
        <v>10</v>
      </c>
      <c r="AB45" s="55">
        <f t="shared" si="7"/>
        <v>41.666666666666671</v>
      </c>
    </row>
    <row r="46" spans="1:29" ht="33.75" customHeight="1" x14ac:dyDescent="0.25">
      <c r="A46" s="31">
        <v>27</v>
      </c>
      <c r="B46" s="51" t="s">
        <v>203</v>
      </c>
      <c r="C46" s="73" t="s">
        <v>219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 x14ac:dyDescent="0.25">
      <c r="A49" s="31">
        <v>30</v>
      </c>
      <c r="B49" s="58" t="s">
        <v>211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1</v>
      </c>
      <c r="L49" s="56">
        <v>1</v>
      </c>
      <c r="M49" s="56">
        <v>0</v>
      </c>
      <c r="N49" s="56">
        <v>1</v>
      </c>
      <c r="O49" s="56">
        <v>0</v>
      </c>
      <c r="P49" s="56">
        <v>0</v>
      </c>
      <c r="Q49" s="56">
        <v>1</v>
      </c>
      <c r="R49" s="56">
        <v>0</v>
      </c>
      <c r="S49" s="56">
        <v>0</v>
      </c>
      <c r="T49" s="56">
        <v>1</v>
      </c>
      <c r="U49" s="56">
        <v>1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2">
        <f>SUM(C49:Z49)</f>
        <v>6</v>
      </c>
      <c r="AB49" s="55">
        <f t="shared" si="13"/>
        <v>25</v>
      </c>
    </row>
    <row r="50" spans="1:29" ht="24" customHeight="1" x14ac:dyDescent="0.25">
      <c r="A50" s="31">
        <v>31</v>
      </c>
      <c r="B50" s="51" t="s">
        <v>98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 x14ac:dyDescent="0.25">
      <c r="A51" s="31">
        <v>32</v>
      </c>
      <c r="B51" s="51" t="s">
        <v>67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 x14ac:dyDescent="0.25">
      <c r="A52" s="31">
        <v>33</v>
      </c>
      <c r="B52" s="59" t="s">
        <v>94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 x14ac:dyDescent="0.25">
      <c r="A53" s="31">
        <v>34</v>
      </c>
      <c r="B53" s="51" t="s">
        <v>215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5"/>
        <v>24</v>
      </c>
      <c r="AB54" s="55">
        <f t="shared" si="14"/>
        <v>100</v>
      </c>
      <c r="AC54"/>
    </row>
    <row r="55" spans="1:29" ht="24" customHeight="1" x14ac:dyDescent="0.25">
      <c r="A55" s="31">
        <v>36</v>
      </c>
      <c r="B55" s="51" t="s">
        <v>198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 x14ac:dyDescent="0.25">
      <c r="A56" s="31">
        <v>37</v>
      </c>
      <c r="B56" s="51" t="s">
        <v>68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1</v>
      </c>
      <c r="M56" s="56">
        <v>1</v>
      </c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5"/>
        <v>24</v>
      </c>
      <c r="AB56" s="55">
        <f t="shared" si="14"/>
        <v>100</v>
      </c>
      <c r="AC56"/>
    </row>
    <row r="57" spans="1:29" ht="24" customHeight="1" x14ac:dyDescent="0.25">
      <c r="A57" s="31">
        <v>38</v>
      </c>
      <c r="B57" s="51" t="s">
        <v>80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24</v>
      </c>
      <c r="AB57" s="55">
        <f t="shared" si="14"/>
        <v>100</v>
      </c>
      <c r="AC57"/>
    </row>
    <row r="58" spans="1:29" ht="24" customHeight="1" x14ac:dyDescent="0.25">
      <c r="A58" s="31">
        <v>39</v>
      </c>
      <c r="B58" s="51" t="s">
        <v>84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1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52">
        <v>0</v>
      </c>
      <c r="AA58" s="52">
        <f t="shared" si="15"/>
        <v>10</v>
      </c>
      <c r="AB58" s="55">
        <f t="shared" si="14"/>
        <v>41.666666666666671</v>
      </c>
      <c r="AC58"/>
    </row>
    <row r="59" spans="1:29" ht="24" customHeight="1" x14ac:dyDescent="0.25">
      <c r="A59" s="31">
        <v>40</v>
      </c>
      <c r="B59" s="51" t="s">
        <v>69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 x14ac:dyDescent="0.25">
      <c r="A60" s="31">
        <v>41</v>
      </c>
      <c r="B60" s="51" t="s">
        <v>70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 x14ac:dyDescent="0.25">
      <c r="A64" s="31">
        <v>45</v>
      </c>
      <c r="B64" s="51" t="s">
        <v>23</v>
      </c>
      <c r="C64" s="65">
        <v>1</v>
      </c>
      <c r="D64" s="65">
        <v>1</v>
      </c>
      <c r="E64" s="65">
        <v>1</v>
      </c>
      <c r="F64" s="65">
        <v>1</v>
      </c>
      <c r="G64" s="65">
        <v>1</v>
      </c>
      <c r="H64" s="65">
        <v>1</v>
      </c>
      <c r="I64" s="65">
        <v>1</v>
      </c>
      <c r="J64" s="65">
        <v>1</v>
      </c>
      <c r="K64" s="65">
        <v>1</v>
      </c>
      <c r="L64" s="65">
        <v>1</v>
      </c>
      <c r="M64" s="65">
        <v>1</v>
      </c>
      <c r="N64" s="65">
        <v>1</v>
      </c>
      <c r="O64" s="65">
        <v>1</v>
      </c>
      <c r="P64" s="65">
        <v>1</v>
      </c>
      <c r="Q64" s="65">
        <v>1</v>
      </c>
      <c r="R64" s="65">
        <v>1</v>
      </c>
      <c r="S64" s="65">
        <v>1</v>
      </c>
      <c r="T64" s="65">
        <v>1</v>
      </c>
      <c r="U64" s="65">
        <v>1</v>
      </c>
      <c r="V64" s="65">
        <v>1</v>
      </c>
      <c r="W64" s="65">
        <v>1</v>
      </c>
      <c r="X64" s="65">
        <v>1</v>
      </c>
      <c r="Y64" s="65">
        <v>1</v>
      </c>
      <c r="Z64" s="65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 x14ac:dyDescent="0.25">
      <c r="A65" s="31">
        <v>46</v>
      </c>
      <c r="B65" s="51" t="s">
        <v>106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1</v>
      </c>
      <c r="N65" s="62">
        <v>1</v>
      </c>
      <c r="O65" s="62">
        <v>1</v>
      </c>
      <c r="P65" s="62">
        <v>1</v>
      </c>
      <c r="Q65" s="62">
        <v>1</v>
      </c>
      <c r="R65" s="62">
        <v>1</v>
      </c>
      <c r="S65" s="62">
        <v>1</v>
      </c>
      <c r="T65" s="62">
        <v>1</v>
      </c>
      <c r="U65" s="62">
        <v>1</v>
      </c>
      <c r="V65" s="62">
        <v>1</v>
      </c>
      <c r="W65" s="62">
        <v>1</v>
      </c>
      <c r="X65" s="62">
        <v>1</v>
      </c>
      <c r="Y65" s="62">
        <v>1</v>
      </c>
      <c r="Z65" s="62">
        <v>1</v>
      </c>
      <c r="AA65" s="52">
        <f t="shared" si="15"/>
        <v>24</v>
      </c>
      <c r="AB65" s="55">
        <f t="shared" si="14"/>
        <v>100</v>
      </c>
      <c r="AC65"/>
    </row>
    <row r="66" spans="1:29" ht="34.5" customHeight="1" x14ac:dyDescent="0.25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16">SUM(C66:Z66)</f>
        <v>24</v>
      </c>
      <c r="AB66" s="55">
        <f t="shared" si="14"/>
        <v>100</v>
      </c>
      <c r="AC66"/>
    </row>
    <row r="67" spans="1:29" ht="36" customHeight="1" x14ac:dyDescent="0.25">
      <c r="A67" s="31">
        <v>48</v>
      </c>
      <c r="B67" s="51" t="s">
        <v>223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24</v>
      </c>
      <c r="AB67" s="55">
        <f t="shared" si="14"/>
        <v>100</v>
      </c>
    </row>
    <row r="68" spans="1:29" ht="24" customHeight="1" x14ac:dyDescent="0.25">
      <c r="A68" s="31">
        <v>49</v>
      </c>
      <c r="B68" s="51" t="s">
        <v>199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 x14ac:dyDescent="0.25">
      <c r="A69" s="31">
        <v>50</v>
      </c>
      <c r="B69" s="51" t="s">
        <v>28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 x14ac:dyDescent="0.25">
      <c r="A70" s="31">
        <v>51</v>
      </c>
      <c r="B70" s="51" t="s">
        <v>31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5"/>
        <v>24</v>
      </c>
      <c r="AB70" s="55">
        <f t="shared" si="14"/>
        <v>100</v>
      </c>
    </row>
    <row r="71" spans="1:29" ht="42.75" customHeight="1" x14ac:dyDescent="0.25">
      <c r="A71" s="31">
        <v>52</v>
      </c>
      <c r="B71" s="51" t="s">
        <v>86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 x14ac:dyDescent="0.25">
      <c r="A72" s="31">
        <v>53</v>
      </c>
      <c r="B72" s="59" t="s">
        <v>29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32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1</v>
      </c>
      <c r="Q73" s="62">
        <v>1</v>
      </c>
      <c r="R73" s="62">
        <v>1</v>
      </c>
      <c r="S73" s="62">
        <v>1</v>
      </c>
      <c r="T73" s="62">
        <v>1</v>
      </c>
      <c r="U73" s="62">
        <v>1</v>
      </c>
      <c r="V73" s="62">
        <v>1</v>
      </c>
      <c r="W73" s="62">
        <v>1</v>
      </c>
      <c r="X73" s="62">
        <v>1</v>
      </c>
      <c r="Y73" s="62">
        <v>1</v>
      </c>
      <c r="Z73" s="62">
        <v>1</v>
      </c>
      <c r="AA73" s="52">
        <f t="shared" si="6"/>
        <v>24</v>
      </c>
      <c r="AB73" s="55">
        <f t="shared" si="7"/>
        <v>100</v>
      </c>
    </row>
    <row r="74" spans="1:29" ht="24" customHeight="1" x14ac:dyDescent="0.25">
      <c r="A74" s="31">
        <v>55</v>
      </c>
      <c r="B74" s="51" t="s">
        <v>30</v>
      </c>
      <c r="C74" s="65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I74" s="65">
        <v>1</v>
      </c>
      <c r="J74" s="65">
        <v>1</v>
      </c>
      <c r="K74" s="65">
        <v>1</v>
      </c>
      <c r="L74" s="65">
        <v>1</v>
      </c>
      <c r="M74" s="65">
        <v>1</v>
      </c>
      <c r="N74" s="65">
        <v>1</v>
      </c>
      <c r="O74" s="65">
        <v>1</v>
      </c>
      <c r="P74" s="65">
        <v>1</v>
      </c>
      <c r="Q74" s="65">
        <v>1</v>
      </c>
      <c r="R74" s="65">
        <v>1</v>
      </c>
      <c r="S74" s="65">
        <v>1</v>
      </c>
      <c r="T74" s="65">
        <v>1</v>
      </c>
      <c r="U74" s="65">
        <v>1</v>
      </c>
      <c r="V74" s="65">
        <v>1</v>
      </c>
      <c r="W74" s="65">
        <v>1</v>
      </c>
      <c r="X74" s="65">
        <v>1</v>
      </c>
      <c r="Y74" s="65">
        <v>1</v>
      </c>
      <c r="Z74" s="65">
        <v>1</v>
      </c>
      <c r="AA74" s="52">
        <v>24</v>
      </c>
      <c r="AB74" s="55">
        <v>100</v>
      </c>
      <c r="AC74" s="2">
        <v>1</v>
      </c>
    </row>
    <row r="75" spans="1:29" ht="36.75" customHeight="1" x14ac:dyDescent="0.25">
      <c r="A75" s="31">
        <v>56</v>
      </c>
      <c r="B75" s="51" t="s">
        <v>26</v>
      </c>
      <c r="C75" s="62">
        <v>1</v>
      </c>
      <c r="D75" s="6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7">SUM(C75:Z75)</f>
        <v>24</v>
      </c>
      <c r="AB75" s="55">
        <f t="shared" ref="AB75" si="18">AA75/24*(100)</f>
        <v>100</v>
      </c>
    </row>
    <row r="76" spans="1:29" ht="33.75" customHeight="1" x14ac:dyDescent="0.25">
      <c r="A76" s="31">
        <v>57</v>
      </c>
      <c r="B76" s="51" t="s">
        <v>27</v>
      </c>
      <c r="C76" s="65">
        <v>1</v>
      </c>
      <c r="D76" s="65">
        <v>1</v>
      </c>
      <c r="E76" s="65">
        <v>1</v>
      </c>
      <c r="F76" s="65">
        <v>1</v>
      </c>
      <c r="G76" s="65">
        <v>1</v>
      </c>
      <c r="H76" s="65">
        <v>1</v>
      </c>
      <c r="I76" s="65">
        <v>1</v>
      </c>
      <c r="J76" s="65">
        <v>1</v>
      </c>
      <c r="K76" s="65">
        <v>1</v>
      </c>
      <c r="L76" s="65">
        <v>1</v>
      </c>
      <c r="M76" s="65">
        <v>1</v>
      </c>
      <c r="N76" s="65">
        <v>1</v>
      </c>
      <c r="O76" s="65">
        <v>1</v>
      </c>
      <c r="P76" s="65">
        <v>1</v>
      </c>
      <c r="Q76" s="65">
        <v>1</v>
      </c>
      <c r="R76" s="65">
        <v>1</v>
      </c>
      <c r="S76" s="65">
        <v>1</v>
      </c>
      <c r="T76" s="65">
        <v>1</v>
      </c>
      <c r="U76" s="65">
        <v>1</v>
      </c>
      <c r="V76" s="65">
        <v>1</v>
      </c>
      <c r="W76" s="65">
        <v>1</v>
      </c>
      <c r="X76" s="65">
        <v>1</v>
      </c>
      <c r="Y76" s="65">
        <v>1</v>
      </c>
      <c r="Z76" s="65">
        <v>1</v>
      </c>
      <c r="AA76" s="52">
        <f t="shared" ref="AA76" si="19">SUM(C76:Z76)</f>
        <v>24</v>
      </c>
      <c r="AB76" s="55">
        <f t="shared" ref="AB76" si="20">AA76/24*(100)</f>
        <v>100</v>
      </c>
    </row>
    <row r="77" spans="1:29" ht="41.25" customHeight="1" x14ac:dyDescent="0.25">
      <c r="A77" s="31">
        <v>58</v>
      </c>
      <c r="B77" s="51" t="s">
        <v>25</v>
      </c>
      <c r="C77" s="62">
        <v>1</v>
      </c>
      <c r="D77" s="62">
        <v>1</v>
      </c>
      <c r="E77" s="62">
        <v>1</v>
      </c>
      <c r="F77" s="62">
        <v>1</v>
      </c>
      <c r="G77" s="62">
        <v>1</v>
      </c>
      <c r="H77" s="62">
        <v>1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>
        <v>1</v>
      </c>
      <c r="R77" s="62">
        <v>1</v>
      </c>
      <c r="S77" s="62">
        <v>1</v>
      </c>
      <c r="T77" s="62">
        <v>1</v>
      </c>
      <c r="U77" s="62">
        <v>1</v>
      </c>
      <c r="V77" s="62">
        <v>1</v>
      </c>
      <c r="W77" s="62">
        <v>1</v>
      </c>
      <c r="X77" s="62">
        <v>1</v>
      </c>
      <c r="Y77" s="62">
        <v>1</v>
      </c>
      <c r="Z77" s="62">
        <v>1</v>
      </c>
      <c r="AA77" s="52">
        <f t="shared" ref="AA77:AA104" si="21">SUM(C77:Z77)</f>
        <v>24</v>
      </c>
      <c r="AB77" s="55">
        <f t="shared" ref="AB77:AB104" si="22">AA77/24*(100)</f>
        <v>100</v>
      </c>
    </row>
    <row r="78" spans="1:29" ht="41.25" customHeight="1" x14ac:dyDescent="0.25">
      <c r="A78" s="31">
        <v>59</v>
      </c>
      <c r="B78" s="51" t="s">
        <v>220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3">SUM(C78:Z78)</f>
        <v>24</v>
      </c>
      <c r="AB78" s="55">
        <f t="shared" ref="AB78" si="24">AA78/24*(100)</f>
        <v>100</v>
      </c>
    </row>
    <row r="79" spans="1:29" ht="24" customHeight="1" x14ac:dyDescent="0.25">
      <c r="A79" s="31">
        <v>60</v>
      </c>
      <c r="B79" s="51" t="s">
        <v>33</v>
      </c>
      <c r="C79" s="62">
        <v>1</v>
      </c>
      <c r="D79" s="62">
        <v>1</v>
      </c>
      <c r="E79" s="62">
        <v>1</v>
      </c>
      <c r="F79" s="62">
        <v>1</v>
      </c>
      <c r="G79" s="62">
        <v>1</v>
      </c>
      <c r="H79" s="62">
        <v>1</v>
      </c>
      <c r="I79" s="62">
        <v>1</v>
      </c>
      <c r="J79" s="62">
        <v>1</v>
      </c>
      <c r="K79" s="62">
        <v>1</v>
      </c>
      <c r="L79" s="62">
        <v>1</v>
      </c>
      <c r="M79" s="62">
        <v>1</v>
      </c>
      <c r="N79" s="62">
        <v>1</v>
      </c>
      <c r="O79" s="62">
        <v>1</v>
      </c>
      <c r="P79" s="62">
        <v>1</v>
      </c>
      <c r="Q79" s="62">
        <v>1</v>
      </c>
      <c r="R79" s="62">
        <v>1</v>
      </c>
      <c r="S79" s="62">
        <v>1</v>
      </c>
      <c r="T79" s="62">
        <v>1</v>
      </c>
      <c r="U79" s="62">
        <v>1</v>
      </c>
      <c r="V79" s="62">
        <v>1</v>
      </c>
      <c r="W79" s="62">
        <v>1</v>
      </c>
      <c r="X79" s="62">
        <v>1</v>
      </c>
      <c r="Y79" s="62">
        <v>1</v>
      </c>
      <c r="Z79" s="62">
        <v>1</v>
      </c>
      <c r="AA79" s="52">
        <f t="shared" si="21"/>
        <v>24</v>
      </c>
      <c r="AB79" s="55">
        <f t="shared" si="22"/>
        <v>100</v>
      </c>
    </row>
    <row r="80" spans="1:29" ht="30.75" customHeight="1" x14ac:dyDescent="0.25">
      <c r="A80" s="31">
        <v>61</v>
      </c>
      <c r="B80" s="51" t="s">
        <v>95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1"/>
        <v>24</v>
      </c>
      <c r="AB80" s="55">
        <f t="shared" si="22"/>
        <v>100</v>
      </c>
    </row>
    <row r="81" spans="1:29" ht="24" customHeight="1" x14ac:dyDescent="0.25">
      <c r="A81" s="31">
        <v>62</v>
      </c>
      <c r="B81" s="51" t="s">
        <v>41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1"/>
        <v>24</v>
      </c>
      <c r="AB81" s="55">
        <f t="shared" si="22"/>
        <v>100</v>
      </c>
      <c r="AC81" s="6"/>
    </row>
    <row r="82" spans="1:29" ht="24" customHeight="1" x14ac:dyDescent="0.25">
      <c r="A82" s="31">
        <v>63</v>
      </c>
      <c r="B82" s="51" t="s">
        <v>103</v>
      </c>
      <c r="C82" s="40">
        <v>1</v>
      </c>
      <c r="D82" s="4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52">
        <f t="shared" si="21"/>
        <v>24</v>
      </c>
      <c r="AB82" s="55">
        <f t="shared" si="22"/>
        <v>100</v>
      </c>
    </row>
    <row r="83" spans="1:29" ht="24" customHeight="1" x14ac:dyDescent="0.25">
      <c r="A83" s="31">
        <v>64</v>
      </c>
      <c r="B83" s="51" t="s">
        <v>201</v>
      </c>
      <c r="C83" s="62">
        <v>1</v>
      </c>
      <c r="D83" s="62">
        <v>1</v>
      </c>
      <c r="E83" s="40">
        <v>1</v>
      </c>
      <c r="F83" s="40">
        <v>1</v>
      </c>
      <c r="G83" s="40">
        <v>1</v>
      </c>
      <c r="H83" s="40">
        <v>1</v>
      </c>
      <c r="I83" s="40">
        <v>1</v>
      </c>
      <c r="J83" s="40">
        <v>1</v>
      </c>
      <c r="K83" s="40">
        <v>1</v>
      </c>
      <c r="L83" s="40">
        <v>1</v>
      </c>
      <c r="M83" s="40">
        <v>1</v>
      </c>
      <c r="N83" s="40">
        <v>1</v>
      </c>
      <c r="O83" s="40">
        <v>1</v>
      </c>
      <c r="P83" s="40">
        <v>1</v>
      </c>
      <c r="Q83" s="40">
        <v>1</v>
      </c>
      <c r="R83" s="40">
        <v>1</v>
      </c>
      <c r="S83" s="40">
        <v>1</v>
      </c>
      <c r="T83" s="40">
        <v>1</v>
      </c>
      <c r="U83" s="40">
        <v>1</v>
      </c>
      <c r="V83" s="40">
        <v>1</v>
      </c>
      <c r="W83" s="40">
        <v>1</v>
      </c>
      <c r="X83" s="40">
        <v>1</v>
      </c>
      <c r="Y83" s="40">
        <v>1</v>
      </c>
      <c r="Z83" s="40">
        <v>1</v>
      </c>
      <c r="AA83" s="52">
        <f t="shared" si="21"/>
        <v>24</v>
      </c>
      <c r="AB83" s="55">
        <f t="shared" si="22"/>
        <v>100</v>
      </c>
      <c r="AC83"/>
    </row>
    <row r="84" spans="1:29" ht="24" customHeight="1" x14ac:dyDescent="0.25">
      <c r="A84" s="31">
        <v>65</v>
      </c>
      <c r="B84" s="51" t="s">
        <v>34</v>
      </c>
      <c r="C84" s="65">
        <v>1</v>
      </c>
      <c r="D84" s="65">
        <v>1</v>
      </c>
      <c r="E84" s="65">
        <v>1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0</v>
      </c>
      <c r="L84" s="65">
        <v>0</v>
      </c>
      <c r="M84" s="65">
        <v>0</v>
      </c>
      <c r="N84" s="65">
        <v>0</v>
      </c>
      <c r="O84" s="65">
        <v>1</v>
      </c>
      <c r="P84" s="65">
        <v>1</v>
      </c>
      <c r="Q84" s="65">
        <v>1</v>
      </c>
      <c r="R84" s="65">
        <v>1</v>
      </c>
      <c r="S84" s="65">
        <v>1</v>
      </c>
      <c r="T84" s="65">
        <v>1</v>
      </c>
      <c r="U84" s="65">
        <v>1</v>
      </c>
      <c r="V84" s="65">
        <v>0</v>
      </c>
      <c r="W84" s="65">
        <v>0</v>
      </c>
      <c r="X84" s="65">
        <v>0</v>
      </c>
      <c r="Y84" s="65">
        <v>1</v>
      </c>
      <c r="Z84" s="65">
        <v>1</v>
      </c>
      <c r="AA84" s="52">
        <f t="shared" si="21"/>
        <v>17</v>
      </c>
      <c r="AB84" s="55">
        <f t="shared" si="22"/>
        <v>70.833333333333343</v>
      </c>
      <c r="AC84"/>
    </row>
    <row r="85" spans="1:29" ht="24" customHeight="1" x14ac:dyDescent="0.25">
      <c r="A85" s="31">
        <v>66</v>
      </c>
      <c r="B85" s="51" t="s">
        <v>209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1"/>
        <v>24</v>
      </c>
      <c r="AB85" s="55">
        <f t="shared" si="22"/>
        <v>100</v>
      </c>
      <c r="AC85"/>
    </row>
    <row r="86" spans="1:29" ht="28.5" customHeight="1" x14ac:dyDescent="0.25">
      <c r="A86" s="31">
        <v>67</v>
      </c>
      <c r="B86" s="51" t="s">
        <v>35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1"/>
        <v>24</v>
      </c>
      <c r="AB86" s="55">
        <f t="shared" si="22"/>
        <v>100</v>
      </c>
      <c r="AC86"/>
    </row>
    <row r="87" spans="1:29" ht="24" customHeight="1" x14ac:dyDescent="0.25">
      <c r="A87" s="31">
        <v>68</v>
      </c>
      <c r="B87" s="51" t="s">
        <v>36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1"/>
        <v>24</v>
      </c>
      <c r="AB87" s="55">
        <f t="shared" si="22"/>
        <v>100</v>
      </c>
      <c r="AC87"/>
    </row>
    <row r="88" spans="1:29" ht="24" customHeight="1" x14ac:dyDescent="0.25">
      <c r="A88" s="31">
        <v>69</v>
      </c>
      <c r="B88" s="51" t="s">
        <v>37</v>
      </c>
      <c r="C88" s="52">
        <v>1</v>
      </c>
      <c r="D88" s="52">
        <v>1</v>
      </c>
      <c r="E88" s="56">
        <v>1</v>
      </c>
      <c r="F88" s="56">
        <v>1</v>
      </c>
      <c r="G88" s="56">
        <v>1</v>
      </c>
      <c r="H88" s="56">
        <v>1</v>
      </c>
      <c r="I88" s="56">
        <v>1</v>
      </c>
      <c r="J88" s="56">
        <v>1</v>
      </c>
      <c r="K88" s="56">
        <v>1</v>
      </c>
      <c r="L88" s="56">
        <v>1</v>
      </c>
      <c r="M88" s="56">
        <v>1</v>
      </c>
      <c r="N88" s="56">
        <v>1</v>
      </c>
      <c r="O88" s="56">
        <v>1</v>
      </c>
      <c r="P88" s="56">
        <v>1</v>
      </c>
      <c r="Q88" s="56">
        <v>1</v>
      </c>
      <c r="R88" s="56">
        <v>1</v>
      </c>
      <c r="S88" s="56">
        <v>1</v>
      </c>
      <c r="T88" s="56">
        <v>1</v>
      </c>
      <c r="U88" s="56">
        <v>1</v>
      </c>
      <c r="V88" s="56">
        <v>1</v>
      </c>
      <c r="W88" s="56">
        <v>1</v>
      </c>
      <c r="X88" s="56">
        <v>1</v>
      </c>
      <c r="Y88" s="56">
        <v>1</v>
      </c>
      <c r="Z88" s="56">
        <v>0</v>
      </c>
      <c r="AA88" s="52">
        <f t="shared" ref="AA88" si="25">SUM(C88:Z88)</f>
        <v>23</v>
      </c>
      <c r="AB88" s="55">
        <f t="shared" ref="AB88" si="26">AA88/24*(100)</f>
        <v>95.833333333333343</v>
      </c>
      <c r="AC88"/>
    </row>
    <row r="89" spans="1:29" ht="24" customHeight="1" x14ac:dyDescent="0.25">
      <c r="A89" s="31">
        <v>70</v>
      </c>
      <c r="B89" s="51" t="s">
        <v>38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1"/>
        <v>24</v>
      </c>
      <c r="AB89" s="55">
        <f t="shared" si="22"/>
        <v>100</v>
      </c>
      <c r="AC89"/>
    </row>
    <row r="90" spans="1:29" ht="24" customHeight="1" x14ac:dyDescent="0.25">
      <c r="A90" s="31">
        <v>71</v>
      </c>
      <c r="B90" s="51" t="s">
        <v>39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1"/>
        <v>24</v>
      </c>
      <c r="AB90" s="55">
        <f t="shared" si="22"/>
        <v>100</v>
      </c>
      <c r="AC90"/>
    </row>
    <row r="91" spans="1:29" ht="24" customHeight="1" x14ac:dyDescent="0.25">
      <c r="A91" s="31">
        <v>72</v>
      </c>
      <c r="B91" s="51" t="s">
        <v>40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1"/>
        <v>24</v>
      </c>
      <c r="AB91" s="55">
        <f t="shared" si="22"/>
        <v>100</v>
      </c>
      <c r="AC91"/>
    </row>
    <row r="92" spans="1:29" ht="24" customHeight="1" x14ac:dyDescent="0.25">
      <c r="A92" s="31">
        <v>73</v>
      </c>
      <c r="B92" s="51" t="s">
        <v>42</v>
      </c>
      <c r="C92" s="62">
        <v>1</v>
      </c>
      <c r="D92" s="6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1"/>
        <v>24</v>
      </c>
      <c r="AB92" s="55">
        <f t="shared" si="22"/>
        <v>100</v>
      </c>
      <c r="AC92"/>
    </row>
    <row r="93" spans="1:29" ht="24" customHeight="1" x14ac:dyDescent="0.25">
      <c r="A93" s="31">
        <v>74</v>
      </c>
      <c r="B93" s="51" t="s">
        <v>43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1"/>
        <v>24</v>
      </c>
      <c r="AB93" s="55">
        <f t="shared" si="22"/>
        <v>100</v>
      </c>
      <c r="AC93"/>
    </row>
    <row r="94" spans="1:29" ht="24" customHeight="1" x14ac:dyDescent="0.25">
      <c r="A94" s="31">
        <v>75</v>
      </c>
      <c r="B94" s="51" t="s">
        <v>44</v>
      </c>
      <c r="C94" s="62">
        <v>1</v>
      </c>
      <c r="D94" s="62">
        <v>1</v>
      </c>
      <c r="E94" s="62">
        <v>1</v>
      </c>
      <c r="F94" s="62">
        <v>1</v>
      </c>
      <c r="G94" s="62">
        <v>1</v>
      </c>
      <c r="H94" s="62">
        <v>1</v>
      </c>
      <c r="I94" s="62">
        <v>1</v>
      </c>
      <c r="J94" s="62">
        <v>1</v>
      </c>
      <c r="K94" s="62">
        <v>1</v>
      </c>
      <c r="L94" s="62">
        <v>1</v>
      </c>
      <c r="M94" s="62">
        <v>1</v>
      </c>
      <c r="N94" s="62">
        <v>1</v>
      </c>
      <c r="O94" s="62">
        <v>1</v>
      </c>
      <c r="P94" s="62">
        <v>1</v>
      </c>
      <c r="Q94" s="62">
        <v>1</v>
      </c>
      <c r="R94" s="62">
        <v>1</v>
      </c>
      <c r="S94" s="62">
        <v>1</v>
      </c>
      <c r="T94" s="62">
        <v>1</v>
      </c>
      <c r="U94" s="62">
        <v>1</v>
      </c>
      <c r="V94" s="62">
        <v>1</v>
      </c>
      <c r="W94" s="62">
        <v>1</v>
      </c>
      <c r="X94" s="62">
        <v>1</v>
      </c>
      <c r="Y94" s="62">
        <v>1</v>
      </c>
      <c r="Z94" s="62">
        <v>1</v>
      </c>
      <c r="AA94" s="52">
        <f t="shared" si="21"/>
        <v>24</v>
      </c>
      <c r="AB94" s="55">
        <f t="shared" si="22"/>
        <v>100</v>
      </c>
      <c r="AC94"/>
    </row>
    <row r="95" spans="1:29" ht="34.5" customHeight="1" x14ac:dyDescent="0.25">
      <c r="A95" s="31">
        <v>76</v>
      </c>
      <c r="B95" s="51" t="s">
        <v>45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1"/>
        <v>24</v>
      </c>
      <c r="AB95" s="55">
        <f t="shared" si="22"/>
        <v>100</v>
      </c>
      <c r="AC95"/>
    </row>
    <row r="96" spans="1:29" ht="30.75" customHeight="1" x14ac:dyDescent="0.25">
      <c r="A96" s="31">
        <v>77</v>
      </c>
      <c r="B96" s="51" t="s">
        <v>46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1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52">
        <f t="shared" si="21"/>
        <v>24</v>
      </c>
      <c r="AB96" s="55">
        <f t="shared" si="22"/>
        <v>100</v>
      </c>
      <c r="AC96"/>
    </row>
    <row r="97" spans="1:29" ht="24" customHeight="1" x14ac:dyDescent="0.25">
      <c r="A97" s="31">
        <v>78</v>
      </c>
      <c r="B97" s="51" t="s">
        <v>47</v>
      </c>
      <c r="C97" s="81" t="s">
        <v>225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3"/>
      <c r="AA97" s="52"/>
      <c r="AB97" s="55"/>
      <c r="AC97"/>
    </row>
    <row r="98" spans="1:29" ht="30" customHeight="1" x14ac:dyDescent="0.25">
      <c r="A98" s="31">
        <v>79</v>
      </c>
      <c r="B98" s="51" t="s">
        <v>200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1</v>
      </c>
      <c r="L98" s="65">
        <v>1</v>
      </c>
      <c r="M98" s="65">
        <v>1</v>
      </c>
      <c r="N98" s="65">
        <v>1</v>
      </c>
      <c r="O98" s="65">
        <v>1</v>
      </c>
      <c r="P98" s="65">
        <v>1</v>
      </c>
      <c r="Q98" s="65">
        <v>1</v>
      </c>
      <c r="R98" s="65">
        <v>1</v>
      </c>
      <c r="S98" s="65">
        <v>1</v>
      </c>
      <c r="T98" s="65">
        <v>1</v>
      </c>
      <c r="U98" s="65">
        <v>1</v>
      </c>
      <c r="V98" s="65">
        <v>1</v>
      </c>
      <c r="W98" s="65">
        <v>1</v>
      </c>
      <c r="X98" s="65">
        <v>1</v>
      </c>
      <c r="Y98" s="65">
        <v>1</v>
      </c>
      <c r="Z98" s="65">
        <v>1</v>
      </c>
      <c r="AA98" s="52">
        <v>24</v>
      </c>
      <c r="AB98" s="55">
        <v>100</v>
      </c>
      <c r="AC98"/>
    </row>
    <row r="99" spans="1:29" ht="24" customHeight="1" x14ac:dyDescent="0.25">
      <c r="A99" s="31">
        <v>80</v>
      </c>
      <c r="B99" s="51" t="s">
        <v>48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1"/>
        <v>24</v>
      </c>
      <c r="AB99" s="55">
        <f t="shared" si="22"/>
        <v>100</v>
      </c>
    </row>
    <row r="100" spans="1:29" ht="24" customHeight="1" x14ac:dyDescent="0.25">
      <c r="A100" s="31">
        <v>81</v>
      </c>
      <c r="B100" s="51" t="s">
        <v>107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1"/>
        <v>24</v>
      </c>
      <c r="AB100" s="55">
        <f t="shared" si="22"/>
        <v>100</v>
      </c>
    </row>
    <row r="101" spans="1:29" ht="24" customHeight="1" x14ac:dyDescent="0.25">
      <c r="A101" s="31">
        <v>82</v>
      </c>
      <c r="B101" s="51" t="s">
        <v>102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1"/>
        <v>24</v>
      </c>
      <c r="AB101" s="55">
        <f t="shared" si="22"/>
        <v>100</v>
      </c>
    </row>
    <row r="102" spans="1:29" ht="24" customHeight="1" x14ac:dyDescent="0.25">
      <c r="A102" s="31">
        <v>83</v>
      </c>
      <c r="B102" s="51" t="s">
        <v>77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1"/>
        <v>24</v>
      </c>
      <c r="AB102" s="55">
        <f t="shared" si="22"/>
        <v>100</v>
      </c>
    </row>
    <row r="103" spans="1:29" ht="24" customHeight="1" x14ac:dyDescent="0.25">
      <c r="A103" s="31">
        <v>84</v>
      </c>
      <c r="B103" s="51" t="s">
        <v>74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0</v>
      </c>
      <c r="L103" s="52">
        <v>1</v>
      </c>
      <c r="M103" s="52">
        <v>1</v>
      </c>
      <c r="N103" s="52">
        <v>0</v>
      </c>
      <c r="O103" s="52">
        <v>1</v>
      </c>
      <c r="P103" s="52">
        <v>0</v>
      </c>
      <c r="Q103" s="52">
        <v>0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1"/>
        <v>20</v>
      </c>
      <c r="AB103" s="55">
        <f t="shared" si="22"/>
        <v>83.333333333333343</v>
      </c>
    </row>
    <row r="104" spans="1:29" ht="24" customHeight="1" x14ac:dyDescent="0.25">
      <c r="A104" s="31">
        <v>85</v>
      </c>
      <c r="B104" s="51" t="s">
        <v>49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1"/>
        <v>24</v>
      </c>
      <c r="AB104" s="55">
        <f t="shared" si="22"/>
        <v>100</v>
      </c>
    </row>
    <row r="105" spans="1:29" ht="28.5" customHeight="1" x14ac:dyDescent="0.25">
      <c r="A105" s="31">
        <v>86</v>
      </c>
      <c r="B105" s="51" t="s">
        <v>221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0</v>
      </c>
      <c r="L105" s="62">
        <v>1</v>
      </c>
      <c r="M105" s="62">
        <v>0</v>
      </c>
      <c r="N105" s="62">
        <v>1</v>
      </c>
      <c r="O105" s="62">
        <v>1</v>
      </c>
      <c r="P105" s="62">
        <v>1</v>
      </c>
      <c r="Q105" s="62">
        <v>1</v>
      </c>
      <c r="R105" s="62">
        <v>1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1</v>
      </c>
      <c r="Y105" s="62">
        <v>1</v>
      </c>
      <c r="Z105" s="62">
        <v>1</v>
      </c>
      <c r="AA105" s="52">
        <f t="shared" ref="AA105" si="27">SUM(C105:Z105)</f>
        <v>22</v>
      </c>
      <c r="AB105" s="55">
        <f t="shared" ref="AB105" si="28">AA105/24*(100)</f>
        <v>91.666666666666657</v>
      </c>
    </row>
    <row r="106" spans="1:29" ht="29.25" customHeight="1" x14ac:dyDescent="0.25">
      <c r="A106" s="31">
        <v>87</v>
      </c>
      <c r="B106" s="51" t="s">
        <v>85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9">SUM(C106:Z106)</f>
        <v>24</v>
      </c>
      <c r="AB106" s="55">
        <f t="shared" ref="AB106" si="30">AA106/24*(100)</f>
        <v>100</v>
      </c>
    </row>
    <row r="107" spans="1:29" ht="24" customHeight="1" x14ac:dyDescent="0.25">
      <c r="A107" s="31">
        <v>88</v>
      </c>
      <c r="B107" s="51" t="s">
        <v>50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1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52">
        <f t="shared" ref="AA107:AA114" si="31">SUM(C107:Z107)</f>
        <v>24</v>
      </c>
      <c r="AB107" s="55">
        <f t="shared" ref="AB107:AB114" si="32">AA107/24*(100)</f>
        <v>100</v>
      </c>
      <c r="AC107" s="3"/>
    </row>
    <row r="108" spans="1:29" ht="34.5" customHeight="1" x14ac:dyDescent="0.25">
      <c r="A108" s="31">
        <v>89</v>
      </c>
      <c r="B108" s="51" t="s">
        <v>51</v>
      </c>
      <c r="C108" s="56">
        <v>1</v>
      </c>
      <c r="D108" s="56">
        <v>1</v>
      </c>
      <c r="E108" s="56">
        <v>1</v>
      </c>
      <c r="F108" s="56">
        <v>1</v>
      </c>
      <c r="G108" s="56">
        <v>1</v>
      </c>
      <c r="H108" s="56">
        <v>1</v>
      </c>
      <c r="I108" s="56">
        <v>1</v>
      </c>
      <c r="J108" s="56">
        <v>1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1</v>
      </c>
      <c r="Z108" s="56">
        <v>1</v>
      </c>
      <c r="AA108" s="52">
        <f t="shared" ref="AA108" si="33">SUM(C108:Z108)</f>
        <v>10</v>
      </c>
      <c r="AB108" s="55">
        <f t="shared" ref="AB108" si="34">AA108/24*(100)</f>
        <v>41.666666666666671</v>
      </c>
      <c r="AC108" s="3"/>
    </row>
    <row r="109" spans="1:29" ht="24" customHeight="1" x14ac:dyDescent="0.25">
      <c r="A109" s="31">
        <v>90</v>
      </c>
      <c r="B109" s="51" t="s">
        <v>212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1"/>
        <v>24</v>
      </c>
      <c r="AB109" s="55">
        <f t="shared" si="32"/>
        <v>100</v>
      </c>
    </row>
    <row r="110" spans="1:29" ht="24" customHeight="1" x14ac:dyDescent="0.25">
      <c r="A110" s="31">
        <v>91</v>
      </c>
      <c r="B110" s="59" t="s">
        <v>96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1"/>
        <v>24</v>
      </c>
      <c r="AB110" s="55">
        <f t="shared" si="32"/>
        <v>100</v>
      </c>
    </row>
    <row r="111" spans="1:29" ht="24" customHeight="1" x14ac:dyDescent="0.25">
      <c r="A111" s="31">
        <v>92</v>
      </c>
      <c r="B111" s="59" t="s">
        <v>97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1</v>
      </c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1"/>
        <v>24</v>
      </c>
      <c r="AB111" s="55">
        <f t="shared" si="32"/>
        <v>100</v>
      </c>
    </row>
    <row r="112" spans="1:29" ht="24" customHeight="1" x14ac:dyDescent="0.25">
      <c r="A112" s="31">
        <v>93</v>
      </c>
      <c r="B112" s="51" t="s">
        <v>53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1"/>
        <v>24</v>
      </c>
      <c r="AB112" s="55">
        <f t="shared" si="32"/>
        <v>100</v>
      </c>
    </row>
    <row r="113" spans="1:28" ht="45.75" customHeight="1" x14ac:dyDescent="0.25">
      <c r="A113" s="31">
        <v>94</v>
      </c>
      <c r="B113" s="51" t="s">
        <v>54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1"/>
        <v>24</v>
      </c>
      <c r="AB113" s="55">
        <f t="shared" si="32"/>
        <v>100</v>
      </c>
    </row>
    <row r="114" spans="1:28" ht="24" customHeight="1" x14ac:dyDescent="0.25">
      <c r="A114" s="31">
        <v>95</v>
      </c>
      <c r="B114" s="51" t="s">
        <v>52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1"/>
        <v>24</v>
      </c>
      <c r="AB114" s="55">
        <f t="shared" si="32"/>
        <v>100</v>
      </c>
    </row>
    <row r="115" spans="1:28" ht="24" customHeight="1" x14ac:dyDescent="0.25">
      <c r="A115" s="31">
        <v>96</v>
      </c>
      <c r="B115" s="51" t="s">
        <v>55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1</v>
      </c>
      <c r="L115" s="62">
        <v>1</v>
      </c>
      <c r="M115" s="62">
        <v>1</v>
      </c>
      <c r="N115" s="62">
        <v>1</v>
      </c>
      <c r="O115" s="62">
        <v>1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1</v>
      </c>
      <c r="V115" s="62">
        <v>1</v>
      </c>
      <c r="W115" s="62">
        <v>1</v>
      </c>
      <c r="X115" s="62">
        <v>1</v>
      </c>
      <c r="Y115" s="62">
        <v>1</v>
      </c>
      <c r="Z115" s="62">
        <v>1</v>
      </c>
      <c r="AA115" s="52">
        <f t="shared" ref="AA115:AA117" si="35">SUM(C115:Z115)</f>
        <v>24</v>
      </c>
      <c r="AB115" s="55">
        <f t="shared" ref="AB115:AB117" si="36">AA115/24*(100)</f>
        <v>100</v>
      </c>
    </row>
    <row r="116" spans="1:28" ht="38.25" customHeight="1" x14ac:dyDescent="0.25">
      <c r="A116" s="31">
        <v>97</v>
      </c>
      <c r="B116" s="51" t="s">
        <v>216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5"/>
        <v>24</v>
      </c>
      <c r="AB116" s="55">
        <f t="shared" si="36"/>
        <v>100</v>
      </c>
    </row>
    <row r="117" spans="1:28" ht="32.25" customHeight="1" x14ac:dyDescent="0.25">
      <c r="A117" s="31">
        <v>98</v>
      </c>
      <c r="B117" s="51" t="s">
        <v>64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5"/>
        <v>24</v>
      </c>
      <c r="AB117" s="55">
        <f t="shared" si="36"/>
        <v>100</v>
      </c>
    </row>
    <row r="118" spans="1:28" ht="32.25" customHeight="1" x14ac:dyDescent="0.25">
      <c r="A118" s="31">
        <v>99</v>
      </c>
      <c r="B118" s="51" t="s">
        <v>104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37">SUM(C118:Z118)</f>
        <v>24</v>
      </c>
      <c r="AB118" s="55">
        <f t="shared" ref="AB118:AB119" si="38">AA118/24*(100)</f>
        <v>100</v>
      </c>
    </row>
    <row r="119" spans="1:28" ht="31.5" customHeight="1" x14ac:dyDescent="0.25">
      <c r="A119" s="31">
        <v>100</v>
      </c>
      <c r="B119" s="51" t="s">
        <v>56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7"/>
        <v>24</v>
      </c>
      <c r="AB119" s="55">
        <f t="shared" si="38"/>
        <v>100</v>
      </c>
    </row>
    <row r="120" spans="1:28" ht="31.5" customHeight="1" x14ac:dyDescent="0.25">
      <c r="A120" s="31">
        <v>101</v>
      </c>
      <c r="B120" s="51" t="s">
        <v>196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9">SUM(C120:Z120)</f>
        <v>24</v>
      </c>
      <c r="AB120" s="55">
        <f t="shared" ref="AB120:AB123" si="40">AA120/24*(100)</f>
        <v>100</v>
      </c>
    </row>
    <row r="121" spans="1:28" ht="24" customHeight="1" x14ac:dyDescent="0.25">
      <c r="A121" s="31">
        <v>102</v>
      </c>
      <c r="B121" s="51" t="s">
        <v>57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9"/>
        <v>24</v>
      </c>
      <c r="AB121" s="55">
        <f t="shared" si="40"/>
        <v>100</v>
      </c>
    </row>
    <row r="122" spans="1:28" ht="24" customHeight="1" x14ac:dyDescent="0.25">
      <c r="A122" s="31">
        <v>103</v>
      </c>
      <c r="B122" s="51" t="s">
        <v>58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9"/>
        <v>24</v>
      </c>
      <c r="AB122" s="55">
        <f t="shared" si="40"/>
        <v>100</v>
      </c>
    </row>
    <row r="123" spans="1:28" ht="24" customHeight="1" x14ac:dyDescent="0.25">
      <c r="A123" s="31">
        <v>104</v>
      </c>
      <c r="B123" s="51" t="s">
        <v>59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9"/>
        <v>24</v>
      </c>
      <c r="AB123" s="55">
        <f t="shared" si="40"/>
        <v>100</v>
      </c>
    </row>
    <row r="124" spans="1:28" ht="36" customHeight="1" x14ac:dyDescent="0.25">
      <c r="A124" s="31">
        <v>105</v>
      </c>
      <c r="B124" s="51" t="s">
        <v>202</v>
      </c>
      <c r="C124" s="81" t="s">
        <v>218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3"/>
      <c r="AA124" s="52"/>
      <c r="AB124" s="55"/>
    </row>
    <row r="125" spans="1:28" ht="24" customHeight="1" x14ac:dyDescent="0.25">
      <c r="A125" s="31">
        <v>106</v>
      </c>
      <c r="B125" s="51" t="s">
        <v>61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41">SUM(C125:Z125)</f>
        <v>24</v>
      </c>
      <c r="AB125" s="55">
        <f t="shared" ref="AB125" si="42">AA125/24*(100)</f>
        <v>100</v>
      </c>
    </row>
    <row r="126" spans="1:28" ht="24" customHeight="1" x14ac:dyDescent="0.25">
      <c r="A126" s="31">
        <v>107</v>
      </c>
      <c r="B126" s="51" t="s">
        <v>71</v>
      </c>
      <c r="C126" s="40">
        <v>1</v>
      </c>
      <c r="D126" s="40">
        <v>1</v>
      </c>
      <c r="E126" s="65">
        <v>1</v>
      </c>
      <c r="F126" s="65">
        <v>1</v>
      </c>
      <c r="G126" s="65">
        <v>1</v>
      </c>
      <c r="H126" s="65">
        <v>1</v>
      </c>
      <c r="I126" s="65">
        <v>1</v>
      </c>
      <c r="J126" s="65">
        <v>1</v>
      </c>
      <c r="K126" s="65">
        <v>1</v>
      </c>
      <c r="L126" s="65">
        <v>1</v>
      </c>
      <c r="M126" s="65">
        <v>1</v>
      </c>
      <c r="N126" s="65">
        <v>1</v>
      </c>
      <c r="O126" s="65">
        <v>1</v>
      </c>
      <c r="P126" s="65">
        <v>1</v>
      </c>
      <c r="Q126" s="65">
        <v>1</v>
      </c>
      <c r="R126" s="65">
        <v>1</v>
      </c>
      <c r="S126" s="65">
        <v>1</v>
      </c>
      <c r="T126" s="65">
        <v>1</v>
      </c>
      <c r="U126" s="65">
        <v>1</v>
      </c>
      <c r="V126" s="65">
        <v>1</v>
      </c>
      <c r="W126" s="65">
        <v>1</v>
      </c>
      <c r="X126" s="65">
        <v>1</v>
      </c>
      <c r="Y126" s="65">
        <v>1</v>
      </c>
      <c r="Z126" s="65">
        <v>1</v>
      </c>
      <c r="AA126" s="52">
        <f t="shared" ref="AA126:AA129" si="43">SUM(C126:Z126)</f>
        <v>24</v>
      </c>
      <c r="AB126" s="55">
        <f t="shared" ref="AB126:AB129" si="44">AA126/24*(100)</f>
        <v>100</v>
      </c>
    </row>
    <row r="127" spans="1:28" ht="38.25" customHeight="1" x14ac:dyDescent="0.25">
      <c r="A127" s="31">
        <v>108</v>
      </c>
      <c r="B127" s="51" t="s">
        <v>60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1</v>
      </c>
      <c r="L127" s="52">
        <v>1</v>
      </c>
      <c r="M127" s="52">
        <v>1</v>
      </c>
      <c r="N127" s="52">
        <v>1</v>
      </c>
      <c r="O127" s="52">
        <v>1</v>
      </c>
      <c r="P127" s="52">
        <v>1</v>
      </c>
      <c r="Q127" s="52">
        <v>1</v>
      </c>
      <c r="R127" s="52">
        <v>1</v>
      </c>
      <c r="S127" s="52">
        <v>1</v>
      </c>
      <c r="T127" s="52">
        <v>1</v>
      </c>
      <c r="U127" s="52">
        <v>1</v>
      </c>
      <c r="V127" s="52">
        <v>1</v>
      </c>
      <c r="W127" s="52">
        <v>1</v>
      </c>
      <c r="X127" s="52">
        <v>1</v>
      </c>
      <c r="Y127" s="52">
        <v>1</v>
      </c>
      <c r="Z127" s="52">
        <v>1</v>
      </c>
      <c r="AA127" s="52">
        <f t="shared" si="43"/>
        <v>24</v>
      </c>
      <c r="AB127" s="55">
        <f t="shared" si="44"/>
        <v>100</v>
      </c>
    </row>
    <row r="128" spans="1:28" ht="32.25" customHeight="1" x14ac:dyDescent="0.25">
      <c r="A128" s="31">
        <v>109</v>
      </c>
      <c r="B128" s="51" t="s">
        <v>73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3"/>
        <v>24</v>
      </c>
      <c r="AB128" s="55">
        <f t="shared" si="44"/>
        <v>100</v>
      </c>
    </row>
    <row r="129" spans="1:31" ht="24" customHeight="1" x14ac:dyDescent="0.25">
      <c r="A129" s="31">
        <v>110</v>
      </c>
      <c r="B129" s="51" t="s">
        <v>76</v>
      </c>
      <c r="C129" s="62">
        <v>1</v>
      </c>
      <c r="D129" s="62">
        <v>1</v>
      </c>
      <c r="E129" s="62">
        <v>1</v>
      </c>
      <c r="F129" s="62">
        <v>1</v>
      </c>
      <c r="G129" s="62">
        <v>1</v>
      </c>
      <c r="H129" s="62">
        <v>1</v>
      </c>
      <c r="I129" s="62">
        <v>1</v>
      </c>
      <c r="J129" s="62">
        <v>1</v>
      </c>
      <c r="K129" s="62">
        <v>1</v>
      </c>
      <c r="L129" s="62">
        <v>1</v>
      </c>
      <c r="M129" s="62">
        <v>1</v>
      </c>
      <c r="N129" s="62">
        <v>1</v>
      </c>
      <c r="O129" s="62">
        <v>1</v>
      </c>
      <c r="P129" s="62">
        <v>1</v>
      </c>
      <c r="Q129" s="62">
        <v>1</v>
      </c>
      <c r="R129" s="62">
        <v>1</v>
      </c>
      <c r="S129" s="62">
        <v>1</v>
      </c>
      <c r="T129" s="62">
        <v>1</v>
      </c>
      <c r="U129" s="62">
        <v>1</v>
      </c>
      <c r="V129" s="62">
        <v>1</v>
      </c>
      <c r="W129" s="62">
        <v>1</v>
      </c>
      <c r="X129" s="62">
        <v>1</v>
      </c>
      <c r="Y129" s="62">
        <v>1</v>
      </c>
      <c r="Z129" s="62">
        <v>1</v>
      </c>
      <c r="AA129" s="52">
        <f t="shared" si="43"/>
        <v>24</v>
      </c>
      <c r="AB129" s="55">
        <f t="shared" si="44"/>
        <v>100</v>
      </c>
    </row>
    <row r="130" spans="1:31" ht="24" customHeight="1" x14ac:dyDescent="0.25">
      <c r="A130" s="31">
        <v>111</v>
      </c>
      <c r="B130" s="51" t="s">
        <v>62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1</v>
      </c>
      <c r="Z130" s="52">
        <v>1</v>
      </c>
      <c r="AA130" s="52">
        <f t="shared" ref="AA130:AA131" si="45">SUM(C130:Z130)</f>
        <v>10</v>
      </c>
      <c r="AB130" s="55">
        <f t="shared" ref="AB130:AB131" si="46">AA130/24*(100)</f>
        <v>41.666666666666671</v>
      </c>
      <c r="AE130" s="12"/>
    </row>
    <row r="131" spans="1:31" ht="24" customHeight="1" x14ac:dyDescent="0.25">
      <c r="A131" s="31">
        <v>112</v>
      </c>
      <c r="B131" s="60" t="s">
        <v>63</v>
      </c>
      <c r="C131" s="61">
        <v>1</v>
      </c>
      <c r="D131" s="61">
        <v>1</v>
      </c>
      <c r="E131" s="61">
        <v>1</v>
      </c>
      <c r="F131" s="61">
        <v>1</v>
      </c>
      <c r="G131" s="61">
        <v>1</v>
      </c>
      <c r="H131" s="61">
        <v>1</v>
      </c>
      <c r="I131" s="61">
        <v>1</v>
      </c>
      <c r="J131" s="61">
        <v>1</v>
      </c>
      <c r="K131" s="61">
        <v>1</v>
      </c>
      <c r="L131" s="61">
        <v>1</v>
      </c>
      <c r="M131" s="61">
        <v>1</v>
      </c>
      <c r="N131" s="61">
        <v>1</v>
      </c>
      <c r="O131" s="61">
        <v>1</v>
      </c>
      <c r="P131" s="61">
        <v>1</v>
      </c>
      <c r="Q131" s="61">
        <v>1</v>
      </c>
      <c r="R131" s="61">
        <v>1</v>
      </c>
      <c r="S131" s="61">
        <v>1</v>
      </c>
      <c r="T131" s="61">
        <v>1</v>
      </c>
      <c r="U131" s="61">
        <v>1</v>
      </c>
      <c r="V131" s="61">
        <v>1</v>
      </c>
      <c r="W131" s="61">
        <v>1</v>
      </c>
      <c r="X131" s="61">
        <v>1</v>
      </c>
      <c r="Y131" s="61">
        <v>1</v>
      </c>
      <c r="Z131" s="61">
        <v>1</v>
      </c>
      <c r="AA131" s="52">
        <f t="shared" si="45"/>
        <v>24</v>
      </c>
      <c r="AB131" s="55">
        <f t="shared" si="46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xmlns:xlrd2="http://schemas.microsoft.com/office/spreadsheetml/2017/richdata2" ref="A21:AB131">
    <sortCondition ref="B21"/>
  </sortState>
  <mergeCells count="33">
    <mergeCell ref="C97:Z97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  <mergeCell ref="N9:N18"/>
    <mergeCell ref="C46:Z46"/>
    <mergeCell ref="T9:T18"/>
    <mergeCell ref="U9:U18"/>
    <mergeCell ref="P9:P18"/>
    <mergeCell ref="Q9:Q18"/>
    <mergeCell ref="R9:R18"/>
    <mergeCell ref="M9:M18"/>
    <mergeCell ref="S9:S18"/>
    <mergeCell ref="C42:Z42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92" activePane="bottomRight" state="frozen"/>
      <selection pane="topRight" activeCell="D1" sqref="D1"/>
      <selection pane="bottomLeft" activeCell="A20" sqref="A20"/>
      <selection pane="bottomRight" activeCell="X69" sqref="X6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0" t="s">
        <v>217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20.25" customHeight="1" x14ac:dyDescent="0.35">
      <c r="B7" s="91" t="s">
        <v>222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.25" hidden="1" customHeight="1" x14ac:dyDescent="0.3"/>
    <row r="9" spans="1:28" s="8" customFormat="1" ht="18" customHeight="1" x14ac:dyDescent="0.25">
      <c r="A9" s="7"/>
      <c r="B9" s="92"/>
      <c r="C9" s="93" t="s">
        <v>131</v>
      </c>
      <c r="D9" s="93" t="s">
        <v>130</v>
      </c>
      <c r="E9" s="93" t="s">
        <v>129</v>
      </c>
      <c r="F9" s="93" t="s">
        <v>128</v>
      </c>
      <c r="G9" s="93" t="s">
        <v>127</v>
      </c>
      <c r="H9" s="93" t="s">
        <v>126</v>
      </c>
      <c r="I9" s="93" t="s">
        <v>125</v>
      </c>
      <c r="J9" s="93" t="s">
        <v>124</v>
      </c>
      <c r="K9" s="94" t="s">
        <v>123</v>
      </c>
      <c r="L9" s="94" t="s">
        <v>122</v>
      </c>
      <c r="M9" s="94" t="s">
        <v>121</v>
      </c>
      <c r="N9" s="94" t="s">
        <v>120</v>
      </c>
      <c r="O9" s="94" t="s">
        <v>119</v>
      </c>
      <c r="P9" s="94" t="s">
        <v>118</v>
      </c>
      <c r="Q9" s="94" t="s">
        <v>117</v>
      </c>
      <c r="R9" s="94" t="s">
        <v>116</v>
      </c>
      <c r="S9" s="94" t="s">
        <v>115</v>
      </c>
      <c r="T9" s="94" t="s">
        <v>114</v>
      </c>
      <c r="U9" s="94" t="s">
        <v>113</v>
      </c>
      <c r="V9" s="97" t="s">
        <v>112</v>
      </c>
      <c r="W9" s="97" t="s">
        <v>111</v>
      </c>
      <c r="X9" s="97" t="s">
        <v>110</v>
      </c>
      <c r="Y9" s="97" t="s">
        <v>109</v>
      </c>
      <c r="Z9" s="97" t="s">
        <v>108</v>
      </c>
      <c r="AA9" s="96" t="s">
        <v>0</v>
      </c>
      <c r="AB9" s="95" t="s">
        <v>1</v>
      </c>
    </row>
    <row r="10" spans="1:28" s="8" customFormat="1" ht="18" customHeight="1" x14ac:dyDescent="0.25">
      <c r="A10" s="7"/>
      <c r="B10" s="92"/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7"/>
      <c r="W10" s="97"/>
      <c r="X10" s="97"/>
      <c r="Y10" s="97"/>
      <c r="Z10" s="97"/>
      <c r="AA10" s="96"/>
      <c r="AB10" s="95"/>
    </row>
    <row r="11" spans="1:28" s="8" customFormat="1" ht="18" customHeight="1" x14ac:dyDescent="0.25">
      <c r="A11" s="7"/>
      <c r="B11" s="92"/>
      <c r="C11" s="93"/>
      <c r="D11" s="93"/>
      <c r="E11" s="93"/>
      <c r="F11" s="93"/>
      <c r="G11" s="93"/>
      <c r="H11" s="93"/>
      <c r="I11" s="93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7"/>
      <c r="W11" s="97"/>
      <c r="X11" s="97"/>
      <c r="Y11" s="97"/>
      <c r="Z11" s="97"/>
      <c r="AA11" s="96"/>
      <c r="AB11" s="95"/>
    </row>
    <row r="12" spans="1:28" s="8" customFormat="1" ht="18" customHeight="1" x14ac:dyDescent="0.25">
      <c r="A12" s="7"/>
      <c r="B12" s="92"/>
      <c r="C12" s="93"/>
      <c r="D12" s="93"/>
      <c r="E12" s="93"/>
      <c r="F12" s="93"/>
      <c r="G12" s="93"/>
      <c r="H12" s="93"/>
      <c r="I12" s="93"/>
      <c r="J12" s="9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7"/>
      <c r="W12" s="97"/>
      <c r="X12" s="97"/>
      <c r="Y12" s="97"/>
      <c r="Z12" s="97"/>
      <c r="AA12" s="96"/>
      <c r="AB12" s="95"/>
    </row>
    <row r="13" spans="1:28" s="8" customFormat="1" ht="18" customHeight="1" x14ac:dyDescent="0.25">
      <c r="A13" s="7"/>
      <c r="B13" s="92"/>
      <c r="C13" s="93"/>
      <c r="D13" s="93"/>
      <c r="E13" s="93"/>
      <c r="F13" s="93"/>
      <c r="G13" s="93"/>
      <c r="H13" s="93"/>
      <c r="I13" s="93"/>
      <c r="J13" s="93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7"/>
      <c r="W13" s="97"/>
      <c r="X13" s="97"/>
      <c r="Y13" s="97"/>
      <c r="Z13" s="97"/>
      <c r="AA13" s="96"/>
      <c r="AB13" s="95"/>
    </row>
    <row r="14" spans="1:28" s="8" customFormat="1" ht="18" customHeight="1" x14ac:dyDescent="0.25">
      <c r="A14" s="7"/>
      <c r="B14" s="92"/>
      <c r="C14" s="93"/>
      <c r="D14" s="93"/>
      <c r="E14" s="93"/>
      <c r="F14" s="93"/>
      <c r="G14" s="93"/>
      <c r="H14" s="93"/>
      <c r="I14" s="93"/>
      <c r="J14" s="93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7"/>
      <c r="W14" s="97"/>
      <c r="X14" s="97"/>
      <c r="Y14" s="97"/>
      <c r="Z14" s="97"/>
      <c r="AA14" s="96"/>
      <c r="AB14" s="95"/>
    </row>
    <row r="15" spans="1:28" s="8" customFormat="1" ht="18" customHeight="1" x14ac:dyDescent="0.25">
      <c r="A15" s="7"/>
      <c r="B15" s="92"/>
      <c r="C15" s="93"/>
      <c r="D15" s="93"/>
      <c r="E15" s="93"/>
      <c r="F15" s="93"/>
      <c r="G15" s="93"/>
      <c r="H15" s="93"/>
      <c r="I15" s="93"/>
      <c r="J15" s="9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7"/>
      <c r="W15" s="97"/>
      <c r="X15" s="97"/>
      <c r="Y15" s="97"/>
      <c r="Z15" s="97"/>
      <c r="AA15" s="96"/>
      <c r="AB15" s="95"/>
    </row>
    <row r="16" spans="1:28" s="8" customFormat="1" ht="18" customHeight="1" x14ac:dyDescent="0.25">
      <c r="A16" s="7"/>
      <c r="B16" s="92"/>
      <c r="C16" s="93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7"/>
      <c r="W16" s="97"/>
      <c r="X16" s="97"/>
      <c r="Y16" s="97"/>
      <c r="Z16" s="97"/>
      <c r="AA16" s="96"/>
      <c r="AB16" s="95"/>
    </row>
    <row r="17" spans="1:31" s="8" customFormat="1" ht="18" customHeight="1" x14ac:dyDescent="0.25">
      <c r="A17" s="7"/>
      <c r="B17" s="92"/>
      <c r="C17" s="93"/>
      <c r="D17" s="93"/>
      <c r="E17" s="93"/>
      <c r="F17" s="93"/>
      <c r="G17" s="93"/>
      <c r="H17" s="93"/>
      <c r="I17" s="93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7"/>
      <c r="W17" s="97"/>
      <c r="X17" s="97"/>
      <c r="Y17" s="97"/>
      <c r="Z17" s="97"/>
      <c r="AA17" s="96"/>
      <c r="AB17" s="95"/>
    </row>
    <row r="18" spans="1:31" s="8" customFormat="1" ht="22.5" customHeight="1" x14ac:dyDescent="0.25">
      <c r="A18" s="7"/>
      <c r="B18" s="92"/>
      <c r="C18" s="93"/>
      <c r="D18" s="93"/>
      <c r="E18" s="93"/>
      <c r="F18" s="93"/>
      <c r="G18" s="93"/>
      <c r="H18" s="93"/>
      <c r="I18" s="93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7"/>
      <c r="W18" s="97"/>
      <c r="X18" s="97"/>
      <c r="Y18" s="97"/>
      <c r="Z18" s="97"/>
      <c r="AA18" s="96"/>
      <c r="AB18" s="95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189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137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0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23</v>
      </c>
      <c r="AB21" s="46">
        <f t="shared" ref="AB21:AB84" si="3">AA21/24*(100)</f>
        <v>95.833333333333343</v>
      </c>
      <c r="AD21"/>
      <c r="AE21"/>
    </row>
    <row r="22" spans="1:31" s="2" customFormat="1" ht="22.5" customHeight="1" x14ac:dyDescent="0.25">
      <c r="A22" s="13">
        <v>114</v>
      </c>
      <c r="B22" s="44" t="s">
        <v>165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205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160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138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166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142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1</v>
      </c>
      <c r="Q27" s="63">
        <v>1</v>
      </c>
      <c r="R27" s="63">
        <v>1</v>
      </c>
      <c r="S27" s="63">
        <v>1</v>
      </c>
      <c r="T27" s="63">
        <v>0</v>
      </c>
      <c r="U27" s="63">
        <v>0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22</v>
      </c>
      <c r="AB27" s="46">
        <f t="shared" si="3"/>
        <v>91.666666666666657</v>
      </c>
      <c r="AD27"/>
      <c r="AE27"/>
    </row>
    <row r="28" spans="1:31" s="2" customFormat="1" ht="22.5" customHeight="1" x14ac:dyDescent="0.25">
      <c r="A28" s="13">
        <v>120</v>
      </c>
      <c r="B28" s="44" t="s">
        <v>167</v>
      </c>
      <c r="C28" s="64">
        <v>1</v>
      </c>
      <c r="D28" s="64">
        <v>1</v>
      </c>
      <c r="E28" s="64">
        <v>1</v>
      </c>
      <c r="F28" s="64">
        <v>1</v>
      </c>
      <c r="G28" s="64">
        <v>1</v>
      </c>
      <c r="H28" s="64">
        <v>1</v>
      </c>
      <c r="I28" s="64">
        <v>1</v>
      </c>
      <c r="J28" s="64">
        <v>1</v>
      </c>
      <c r="K28" s="64">
        <v>1</v>
      </c>
      <c r="L28" s="64">
        <v>1</v>
      </c>
      <c r="M28" s="64">
        <v>1</v>
      </c>
      <c r="N28" s="64">
        <v>1</v>
      </c>
      <c r="O28" s="64">
        <v>1</v>
      </c>
      <c r="P28" s="64">
        <v>1</v>
      </c>
      <c r="Q28" s="64">
        <v>1</v>
      </c>
      <c r="R28" s="64">
        <v>1</v>
      </c>
      <c r="S28" s="64">
        <v>1</v>
      </c>
      <c r="T28" s="64">
        <v>1</v>
      </c>
      <c r="U28" s="64">
        <v>1</v>
      </c>
      <c r="V28" s="64">
        <v>1</v>
      </c>
      <c r="W28" s="64">
        <v>0</v>
      </c>
      <c r="X28" s="64">
        <v>1</v>
      </c>
      <c r="Y28" s="64">
        <v>1</v>
      </c>
      <c r="Z28" s="64">
        <v>1</v>
      </c>
      <c r="AA28" s="45">
        <f t="shared" si="2"/>
        <v>23</v>
      </c>
      <c r="AB28" s="46">
        <f t="shared" si="3"/>
        <v>95.833333333333343</v>
      </c>
      <c r="AD28"/>
      <c r="AE28"/>
    </row>
    <row r="29" spans="1:31" s="2" customFormat="1" ht="22.5" customHeight="1" x14ac:dyDescent="0.25">
      <c r="A29" s="13">
        <v>121</v>
      </c>
      <c r="B29" s="44" t="s">
        <v>213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44" t="s">
        <v>197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168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169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143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190</v>
      </c>
      <c r="C34" s="64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64">
        <v>1</v>
      </c>
      <c r="J34" s="64">
        <v>1</v>
      </c>
      <c r="K34" s="64">
        <v>1</v>
      </c>
      <c r="L34" s="64">
        <v>1</v>
      </c>
      <c r="M34" s="64">
        <v>1</v>
      </c>
      <c r="N34" s="64">
        <v>1</v>
      </c>
      <c r="O34" s="64">
        <v>1</v>
      </c>
      <c r="P34" s="64">
        <v>1</v>
      </c>
      <c r="Q34" s="64">
        <v>1</v>
      </c>
      <c r="R34" s="64">
        <v>1</v>
      </c>
      <c r="S34" s="64">
        <v>1</v>
      </c>
      <c r="T34" s="64">
        <v>1</v>
      </c>
      <c r="U34" s="64">
        <v>1</v>
      </c>
      <c r="V34" s="64">
        <v>1</v>
      </c>
      <c r="W34" s="64">
        <v>1</v>
      </c>
      <c r="X34" s="64">
        <v>1</v>
      </c>
      <c r="Y34" s="64">
        <v>1</v>
      </c>
      <c r="Z34" s="64">
        <v>1</v>
      </c>
      <c r="AA34" s="45">
        <f t="shared" si="2"/>
        <v>24</v>
      </c>
      <c r="AB34" s="46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44" t="s">
        <v>170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144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1</v>
      </c>
      <c r="L36" s="63">
        <v>1</v>
      </c>
      <c r="M36" s="63">
        <v>1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3">
        <v>1</v>
      </c>
      <c r="U36" s="63">
        <v>1</v>
      </c>
      <c r="V36" s="63">
        <v>1</v>
      </c>
      <c r="W36" s="63">
        <v>1</v>
      </c>
      <c r="X36" s="63">
        <v>1</v>
      </c>
      <c r="Y36" s="63">
        <v>1</v>
      </c>
      <c r="Z36" s="63">
        <v>1</v>
      </c>
      <c r="AA36" s="45">
        <f t="shared" si="2"/>
        <v>24</v>
      </c>
      <c r="AB36" s="46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44" t="s">
        <v>145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134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44" t="s">
        <v>92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146</v>
      </c>
      <c r="C40" s="63">
        <v>1</v>
      </c>
      <c r="D40" s="63">
        <v>1</v>
      </c>
      <c r="E40" s="63"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1</v>
      </c>
      <c r="L40" s="63">
        <v>1</v>
      </c>
      <c r="M40" s="63">
        <v>1</v>
      </c>
      <c r="N40" s="63">
        <v>1</v>
      </c>
      <c r="O40" s="63">
        <v>1</v>
      </c>
      <c r="P40" s="63">
        <v>1</v>
      </c>
      <c r="Q40" s="63">
        <v>1</v>
      </c>
      <c r="R40" s="63">
        <v>1</v>
      </c>
      <c r="S40" s="63">
        <v>1</v>
      </c>
      <c r="T40" s="63">
        <v>1</v>
      </c>
      <c r="U40" s="63">
        <v>1</v>
      </c>
      <c r="V40" s="63">
        <v>1</v>
      </c>
      <c r="W40" s="63">
        <v>1</v>
      </c>
      <c r="X40" s="63">
        <v>1</v>
      </c>
      <c r="Y40" s="63">
        <v>1</v>
      </c>
      <c r="Z40" s="63">
        <v>1</v>
      </c>
      <c r="AA40" s="45">
        <f t="shared" si="2"/>
        <v>24</v>
      </c>
      <c r="AB40" s="46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44" t="s">
        <v>140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24</v>
      </c>
      <c r="AB41" s="46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44" t="s">
        <v>147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1</v>
      </c>
      <c r="Z42" s="63">
        <v>1</v>
      </c>
      <c r="AA42" s="45">
        <f t="shared" si="2"/>
        <v>10</v>
      </c>
      <c r="AB42" s="46">
        <f t="shared" si="3"/>
        <v>41.666666666666671</v>
      </c>
      <c r="AD42"/>
      <c r="AE42"/>
    </row>
    <row r="43" spans="1:31" ht="22.5" customHeight="1" x14ac:dyDescent="0.25">
      <c r="A43" s="13">
        <v>135</v>
      </c>
      <c r="B43" s="44" t="s">
        <v>148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99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81</v>
      </c>
      <c r="C45" s="63">
        <v>1</v>
      </c>
      <c r="D45" s="63">
        <v>1</v>
      </c>
      <c r="E45" s="63">
        <v>1</v>
      </c>
      <c r="F45" s="66">
        <v>1</v>
      </c>
      <c r="G45" s="66">
        <v>1</v>
      </c>
      <c r="H45" s="66">
        <v>1</v>
      </c>
      <c r="I45" s="66">
        <v>1</v>
      </c>
      <c r="J45" s="66">
        <v>1</v>
      </c>
      <c r="K45" s="66">
        <v>1</v>
      </c>
      <c r="L45" s="66">
        <v>1</v>
      </c>
      <c r="M45" s="66">
        <v>1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6">
        <v>1</v>
      </c>
      <c r="T45" s="66">
        <v>1</v>
      </c>
      <c r="U45" s="66">
        <v>1</v>
      </c>
      <c r="V45" s="66">
        <v>1</v>
      </c>
      <c r="W45" s="66">
        <v>1</v>
      </c>
      <c r="X45" s="66">
        <v>1</v>
      </c>
      <c r="Y45" s="66">
        <v>1</v>
      </c>
      <c r="Z45" s="66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88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171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172</v>
      </c>
      <c r="C48" s="63">
        <v>1</v>
      </c>
      <c r="D48" s="63">
        <v>1</v>
      </c>
      <c r="E48" s="63">
        <v>1</v>
      </c>
      <c r="F48" s="66">
        <v>1</v>
      </c>
      <c r="G48" s="66">
        <v>1</v>
      </c>
      <c r="H48" s="66">
        <v>1</v>
      </c>
      <c r="I48" s="66">
        <v>1</v>
      </c>
      <c r="J48" s="66">
        <v>1</v>
      </c>
      <c r="K48" s="63">
        <v>0</v>
      </c>
      <c r="L48" s="63">
        <v>1</v>
      </c>
      <c r="M48" s="63">
        <v>1</v>
      </c>
      <c r="N48" s="63">
        <v>0</v>
      </c>
      <c r="O48" s="63">
        <v>1</v>
      </c>
      <c r="P48" s="63">
        <v>1</v>
      </c>
      <c r="Q48" s="63">
        <v>1</v>
      </c>
      <c r="R48" s="63">
        <v>1</v>
      </c>
      <c r="S48" s="63">
        <v>1</v>
      </c>
      <c r="T48" s="63">
        <v>1</v>
      </c>
      <c r="U48" s="63">
        <v>1</v>
      </c>
      <c r="V48" s="63">
        <v>0</v>
      </c>
      <c r="W48" s="63">
        <v>0</v>
      </c>
      <c r="X48" s="63">
        <v>1</v>
      </c>
      <c r="Y48" s="63">
        <v>0</v>
      </c>
      <c r="Z48" s="63">
        <v>0</v>
      </c>
      <c r="AA48" s="45">
        <f t="shared" si="2"/>
        <v>18</v>
      </c>
      <c r="AB48" s="46">
        <f t="shared" si="3"/>
        <v>75</v>
      </c>
    </row>
    <row r="49" spans="1:28" ht="22.5" customHeight="1" x14ac:dyDescent="0.25">
      <c r="A49" s="13">
        <v>141</v>
      </c>
      <c r="B49" s="44" t="s">
        <v>161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135</v>
      </c>
      <c r="C50" s="66">
        <v>1</v>
      </c>
      <c r="D50" s="66">
        <v>1</v>
      </c>
      <c r="E50" s="66">
        <v>1</v>
      </c>
      <c r="F50" s="66">
        <v>1</v>
      </c>
      <c r="G50" s="66">
        <v>1</v>
      </c>
      <c r="H50" s="66">
        <v>1</v>
      </c>
      <c r="I50" s="66">
        <v>1</v>
      </c>
      <c r="J50" s="66">
        <v>1</v>
      </c>
      <c r="K50" s="66">
        <v>1</v>
      </c>
      <c r="L50" s="66">
        <v>1</v>
      </c>
      <c r="M50" s="66">
        <v>1</v>
      </c>
      <c r="N50" s="66">
        <v>1</v>
      </c>
      <c r="O50" s="66">
        <v>1</v>
      </c>
      <c r="P50" s="66">
        <v>1</v>
      </c>
      <c r="Q50" s="66">
        <v>1</v>
      </c>
      <c r="R50" s="66">
        <v>1</v>
      </c>
      <c r="S50" s="66">
        <v>1</v>
      </c>
      <c r="T50" s="66">
        <v>1</v>
      </c>
      <c r="U50" s="66">
        <v>1</v>
      </c>
      <c r="V50" s="66">
        <v>1</v>
      </c>
      <c r="W50" s="66">
        <v>1</v>
      </c>
      <c r="X50" s="66">
        <v>1</v>
      </c>
      <c r="Y50" s="66">
        <v>1</v>
      </c>
      <c r="Z50" s="66">
        <v>1</v>
      </c>
      <c r="AA50" s="45">
        <f t="shared" si="2"/>
        <v>24</v>
      </c>
      <c r="AB50" s="46">
        <f t="shared" si="3"/>
        <v>100</v>
      </c>
    </row>
    <row r="51" spans="1:28" ht="22.5" customHeight="1" x14ac:dyDescent="0.25">
      <c r="A51" s="13">
        <v>143</v>
      </c>
      <c r="B51" s="44" t="s">
        <v>149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0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23</v>
      </c>
      <c r="AB51" s="46">
        <f t="shared" si="3"/>
        <v>95.833333333333343</v>
      </c>
    </row>
    <row r="52" spans="1:28" ht="22.5" customHeight="1" x14ac:dyDescent="0.25">
      <c r="A52" s="13">
        <v>144</v>
      </c>
      <c r="B52" s="44" t="s">
        <v>173</v>
      </c>
      <c r="C52" s="63">
        <v>1</v>
      </c>
      <c r="D52" s="63">
        <v>1</v>
      </c>
      <c r="E52" s="63">
        <v>1</v>
      </c>
      <c r="F52" s="63">
        <v>1</v>
      </c>
      <c r="G52" s="66">
        <v>1</v>
      </c>
      <c r="H52" s="66">
        <v>1</v>
      </c>
      <c r="I52" s="66">
        <v>1</v>
      </c>
      <c r="J52" s="66">
        <v>1</v>
      </c>
      <c r="K52" s="66">
        <v>1</v>
      </c>
      <c r="L52" s="66">
        <v>1</v>
      </c>
      <c r="M52" s="66">
        <v>1</v>
      </c>
      <c r="N52" s="66">
        <v>1</v>
      </c>
      <c r="O52" s="66">
        <v>1</v>
      </c>
      <c r="P52" s="66">
        <v>1</v>
      </c>
      <c r="Q52" s="66">
        <v>1</v>
      </c>
      <c r="R52" s="66">
        <v>1</v>
      </c>
      <c r="S52" s="66">
        <v>1</v>
      </c>
      <c r="T52" s="66">
        <v>1</v>
      </c>
      <c r="U52" s="66">
        <v>1</v>
      </c>
      <c r="V52" s="66">
        <v>1</v>
      </c>
      <c r="W52" s="66">
        <v>1</v>
      </c>
      <c r="X52" s="66">
        <v>1</v>
      </c>
      <c r="Y52" s="66">
        <v>1</v>
      </c>
      <c r="Z52" s="66">
        <v>1</v>
      </c>
      <c r="AA52" s="45">
        <f t="shared" si="2"/>
        <v>24</v>
      </c>
      <c r="AB52" s="46">
        <f t="shared" si="3"/>
        <v>100</v>
      </c>
    </row>
    <row r="53" spans="1:28" ht="22.5" customHeight="1" x14ac:dyDescent="0.25">
      <c r="A53" s="13">
        <v>145</v>
      </c>
      <c r="B53" s="44" t="s">
        <v>191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 x14ac:dyDescent="0.25">
      <c r="A54" s="13">
        <v>146</v>
      </c>
      <c r="B54" s="44" t="s">
        <v>89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150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141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162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ref="AA57:AA58" si="4">SUM(C57:Z57)</f>
        <v>24</v>
      </c>
      <c r="AB57" s="46">
        <f t="shared" ref="AB57:AB58" si="5">AA57/24*(100)</f>
        <v>100</v>
      </c>
    </row>
    <row r="58" spans="1:28" ht="22.5" customHeight="1" x14ac:dyDescent="0.25">
      <c r="A58" s="13">
        <v>150</v>
      </c>
      <c r="B58" s="44" t="s">
        <v>151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4"/>
        <v>24</v>
      </c>
      <c r="AB58" s="46">
        <f t="shared" si="5"/>
        <v>100</v>
      </c>
    </row>
    <row r="59" spans="1:28" ht="22.5" customHeight="1" x14ac:dyDescent="0.25">
      <c r="A59" s="13">
        <v>151</v>
      </c>
      <c r="B59" s="44" t="s">
        <v>90</v>
      </c>
      <c r="C59" s="66">
        <v>1</v>
      </c>
      <c r="D59" s="66">
        <v>1</v>
      </c>
      <c r="E59" s="66">
        <v>1</v>
      </c>
      <c r="F59" s="66">
        <v>1</v>
      </c>
      <c r="G59" s="66">
        <v>1</v>
      </c>
      <c r="H59" s="66">
        <v>1</v>
      </c>
      <c r="I59" s="66">
        <v>1</v>
      </c>
      <c r="J59" s="66">
        <v>1</v>
      </c>
      <c r="K59" s="66">
        <v>1</v>
      </c>
      <c r="L59" s="66">
        <v>1</v>
      </c>
      <c r="M59" s="66">
        <v>1</v>
      </c>
      <c r="N59" s="66">
        <v>1</v>
      </c>
      <c r="O59" s="66">
        <v>1</v>
      </c>
      <c r="P59" s="66">
        <v>1</v>
      </c>
      <c r="Q59" s="66">
        <v>1</v>
      </c>
      <c r="R59" s="66">
        <v>1</v>
      </c>
      <c r="S59" s="66">
        <v>1</v>
      </c>
      <c r="T59" s="66">
        <v>1</v>
      </c>
      <c r="U59" s="66">
        <v>1</v>
      </c>
      <c r="V59" s="66">
        <v>1</v>
      </c>
      <c r="W59" s="66">
        <v>1</v>
      </c>
      <c r="X59" s="66">
        <v>1</v>
      </c>
      <c r="Y59" s="66">
        <v>1</v>
      </c>
      <c r="Z59" s="66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152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 x14ac:dyDescent="0.25">
      <c r="A61" s="13">
        <v>153</v>
      </c>
      <c r="B61" s="44" t="s">
        <v>83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195</v>
      </c>
      <c r="C62" s="63">
        <v>1</v>
      </c>
      <c r="D62" s="63">
        <v>1</v>
      </c>
      <c r="E62" s="66">
        <v>1</v>
      </c>
      <c r="F62" s="66">
        <v>1</v>
      </c>
      <c r="G62" s="66">
        <v>1</v>
      </c>
      <c r="H62" s="66">
        <v>1</v>
      </c>
      <c r="I62" s="66">
        <v>1</v>
      </c>
      <c r="J62" s="66">
        <v>1</v>
      </c>
      <c r="K62" s="66">
        <v>1</v>
      </c>
      <c r="L62" s="66">
        <v>1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1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1</v>
      </c>
      <c r="Z62" s="66">
        <v>0</v>
      </c>
      <c r="AA62" s="45">
        <f t="shared" si="2"/>
        <v>12</v>
      </c>
      <c r="AB62" s="46">
        <f t="shared" si="3"/>
        <v>50</v>
      </c>
    </row>
    <row r="63" spans="1:28" ht="22.5" customHeight="1" x14ac:dyDescent="0.25">
      <c r="A63" s="13">
        <v>155</v>
      </c>
      <c r="B63" s="44" t="s">
        <v>163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153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1</v>
      </c>
      <c r="L64" s="63">
        <v>1</v>
      </c>
      <c r="M64" s="63">
        <v>1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3">
        <v>0</v>
      </c>
      <c r="U64" s="63">
        <v>1</v>
      </c>
      <c r="V64" s="63">
        <v>1</v>
      </c>
      <c r="W64" s="63">
        <v>1</v>
      </c>
      <c r="X64" s="63">
        <v>0</v>
      </c>
      <c r="Y64" s="63">
        <v>1</v>
      </c>
      <c r="Z64" s="63">
        <v>1</v>
      </c>
      <c r="AA64" s="45">
        <f t="shared" si="2"/>
        <v>22</v>
      </c>
      <c r="AB64" s="46">
        <f t="shared" si="3"/>
        <v>91.666666666666657</v>
      </c>
    </row>
    <row r="65" spans="1:28" ht="22.5" customHeight="1" x14ac:dyDescent="0.25">
      <c r="A65" s="13">
        <v>157</v>
      </c>
      <c r="B65" s="44" t="s">
        <v>174</v>
      </c>
      <c r="C65" s="63">
        <v>1</v>
      </c>
      <c r="D65" s="63">
        <v>1</v>
      </c>
      <c r="E65" s="63">
        <v>1</v>
      </c>
      <c r="F65" s="66">
        <v>1</v>
      </c>
      <c r="G65" s="66">
        <v>1</v>
      </c>
      <c r="H65" s="66">
        <v>1</v>
      </c>
      <c r="I65" s="66">
        <v>1</v>
      </c>
      <c r="J65" s="66">
        <v>1</v>
      </c>
      <c r="K65" s="66">
        <v>1</v>
      </c>
      <c r="L65" s="66">
        <v>1</v>
      </c>
      <c r="M65" s="66">
        <v>1</v>
      </c>
      <c r="N65" s="66">
        <v>1</v>
      </c>
      <c r="O65" s="66">
        <v>1</v>
      </c>
      <c r="P65" s="66">
        <v>1</v>
      </c>
      <c r="Q65" s="66">
        <v>1</v>
      </c>
      <c r="R65" s="66">
        <v>1</v>
      </c>
      <c r="S65" s="66">
        <v>1</v>
      </c>
      <c r="T65" s="66">
        <v>1</v>
      </c>
      <c r="U65" s="66">
        <v>1</v>
      </c>
      <c r="V65" s="66">
        <v>1</v>
      </c>
      <c r="W65" s="66">
        <v>1</v>
      </c>
      <c r="X65" s="66">
        <v>1</v>
      </c>
      <c r="Y65" s="66">
        <v>1</v>
      </c>
      <c r="Z65" s="66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175</v>
      </c>
      <c r="C66" s="66">
        <v>1</v>
      </c>
      <c r="D66" s="66">
        <v>1</v>
      </c>
      <c r="E66" s="66">
        <v>1</v>
      </c>
      <c r="F66" s="66">
        <v>1</v>
      </c>
      <c r="G66" s="66">
        <v>1</v>
      </c>
      <c r="H66" s="66">
        <v>1</v>
      </c>
      <c r="I66" s="66">
        <v>1</v>
      </c>
      <c r="J66" s="66">
        <v>1</v>
      </c>
      <c r="K66" s="66">
        <v>1</v>
      </c>
      <c r="L66" s="66">
        <v>1</v>
      </c>
      <c r="M66" s="66">
        <v>1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6">
        <v>1</v>
      </c>
      <c r="U66" s="66">
        <v>1</v>
      </c>
      <c r="V66" s="66">
        <v>1</v>
      </c>
      <c r="W66" s="66">
        <v>1</v>
      </c>
      <c r="X66" s="66">
        <v>1</v>
      </c>
      <c r="Y66" s="66">
        <v>1</v>
      </c>
      <c r="Z66" s="66">
        <v>1</v>
      </c>
      <c r="AA66" s="45">
        <f t="shared" si="2"/>
        <v>24</v>
      </c>
      <c r="AB66" s="46">
        <f t="shared" si="3"/>
        <v>100</v>
      </c>
    </row>
    <row r="67" spans="1:28" ht="22.5" customHeight="1" x14ac:dyDescent="0.25">
      <c r="A67" s="13">
        <v>159</v>
      </c>
      <c r="B67" s="44" t="s">
        <v>176</v>
      </c>
      <c r="C67" s="66">
        <v>1</v>
      </c>
      <c r="D67" s="66">
        <v>1</v>
      </c>
      <c r="E67" s="66">
        <v>1</v>
      </c>
      <c r="F67" s="66">
        <v>1</v>
      </c>
      <c r="G67" s="66">
        <v>1</v>
      </c>
      <c r="H67" s="66">
        <v>1</v>
      </c>
      <c r="I67" s="66">
        <v>1</v>
      </c>
      <c r="J67" s="66">
        <v>1</v>
      </c>
      <c r="K67" s="66">
        <v>1</v>
      </c>
      <c r="L67" s="66">
        <v>1</v>
      </c>
      <c r="M67" s="66">
        <v>1</v>
      </c>
      <c r="N67" s="66">
        <v>1</v>
      </c>
      <c r="O67" s="66">
        <v>1</v>
      </c>
      <c r="P67" s="66">
        <v>1</v>
      </c>
      <c r="Q67" s="66">
        <v>1</v>
      </c>
      <c r="R67" s="66">
        <v>1</v>
      </c>
      <c r="S67" s="66">
        <v>1</v>
      </c>
      <c r="T67" s="66">
        <v>1</v>
      </c>
      <c r="U67" s="66">
        <v>1</v>
      </c>
      <c r="V67" s="66">
        <v>1</v>
      </c>
      <c r="W67" s="66">
        <v>1</v>
      </c>
      <c r="X67" s="66">
        <v>1</v>
      </c>
      <c r="Y67" s="66">
        <v>1</v>
      </c>
      <c r="Z67" s="66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154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192</v>
      </c>
      <c r="C69" s="63">
        <v>1</v>
      </c>
      <c r="D69" s="63">
        <v>1</v>
      </c>
      <c r="E69" s="63">
        <v>1</v>
      </c>
      <c r="F69" s="66">
        <v>1</v>
      </c>
      <c r="G69" s="66">
        <v>1</v>
      </c>
      <c r="H69" s="66">
        <v>1</v>
      </c>
      <c r="I69" s="66">
        <v>1</v>
      </c>
      <c r="J69" s="66">
        <v>1</v>
      </c>
      <c r="K69" s="63">
        <v>0</v>
      </c>
      <c r="L69" s="63">
        <v>0</v>
      </c>
      <c r="M69" s="63">
        <v>1</v>
      </c>
      <c r="N69" s="63">
        <v>0</v>
      </c>
      <c r="O69" s="63">
        <v>1</v>
      </c>
      <c r="P69" s="63">
        <v>1</v>
      </c>
      <c r="Q69" s="63">
        <v>1</v>
      </c>
      <c r="R69" s="63">
        <v>0</v>
      </c>
      <c r="S69" s="63">
        <v>1</v>
      </c>
      <c r="T69" s="63">
        <v>1</v>
      </c>
      <c r="U69" s="63">
        <v>0</v>
      </c>
      <c r="V69" s="63">
        <v>1</v>
      </c>
      <c r="W69" s="63">
        <v>0</v>
      </c>
      <c r="X69" s="63">
        <v>1</v>
      </c>
      <c r="Y69" s="63">
        <v>1</v>
      </c>
      <c r="Z69" s="63">
        <v>1</v>
      </c>
      <c r="AA69" s="45">
        <f t="shared" si="2"/>
        <v>18</v>
      </c>
      <c r="AB69" s="46">
        <f t="shared" si="3"/>
        <v>75</v>
      </c>
    </row>
    <row r="70" spans="1:28" ht="22.5" customHeight="1" x14ac:dyDescent="0.25">
      <c r="A70" s="13">
        <v>162</v>
      </c>
      <c r="B70" s="44" t="s">
        <v>133</v>
      </c>
      <c r="C70" s="63">
        <v>1</v>
      </c>
      <c r="D70" s="63">
        <v>1</v>
      </c>
      <c r="E70" s="63">
        <v>1</v>
      </c>
      <c r="F70" s="66">
        <v>1</v>
      </c>
      <c r="G70" s="66">
        <v>1</v>
      </c>
      <c r="H70" s="66">
        <v>1</v>
      </c>
      <c r="I70" s="66">
        <v>1</v>
      </c>
      <c r="J70" s="66">
        <v>1</v>
      </c>
      <c r="K70" s="66">
        <v>1</v>
      </c>
      <c r="L70" s="66">
        <v>1</v>
      </c>
      <c r="M70" s="66">
        <v>1</v>
      </c>
      <c r="N70" s="66">
        <v>1</v>
      </c>
      <c r="O70" s="66">
        <v>1</v>
      </c>
      <c r="P70" s="66">
        <v>1</v>
      </c>
      <c r="Q70" s="66">
        <v>1</v>
      </c>
      <c r="R70" s="66">
        <v>1</v>
      </c>
      <c r="S70" s="66">
        <v>1</v>
      </c>
      <c r="T70" s="66">
        <v>1</v>
      </c>
      <c r="U70" s="66">
        <v>1</v>
      </c>
      <c r="V70" s="66">
        <v>1</v>
      </c>
      <c r="W70" s="66">
        <v>1</v>
      </c>
      <c r="X70" s="66">
        <v>1</v>
      </c>
      <c r="Y70" s="66">
        <v>1</v>
      </c>
      <c r="Z70" s="66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177</v>
      </c>
      <c r="C71" s="66">
        <v>1</v>
      </c>
      <c r="D71" s="66">
        <v>1</v>
      </c>
      <c r="E71" s="66">
        <v>1</v>
      </c>
      <c r="F71" s="66">
        <v>1</v>
      </c>
      <c r="G71" s="66">
        <v>1</v>
      </c>
      <c r="H71" s="66">
        <v>1</v>
      </c>
      <c r="I71" s="66">
        <v>1</v>
      </c>
      <c r="J71" s="66">
        <v>1</v>
      </c>
      <c r="K71" s="66">
        <v>1</v>
      </c>
      <c r="L71" s="66">
        <v>1</v>
      </c>
      <c r="M71" s="66">
        <v>1</v>
      </c>
      <c r="N71" s="66">
        <v>1</v>
      </c>
      <c r="O71" s="66">
        <v>1</v>
      </c>
      <c r="P71" s="66">
        <v>1</v>
      </c>
      <c r="Q71" s="66">
        <v>1</v>
      </c>
      <c r="R71" s="66">
        <v>1</v>
      </c>
      <c r="S71" s="66">
        <v>1</v>
      </c>
      <c r="T71" s="66">
        <v>1</v>
      </c>
      <c r="U71" s="66">
        <v>1</v>
      </c>
      <c r="V71" s="66">
        <v>1</v>
      </c>
      <c r="W71" s="66">
        <v>1</v>
      </c>
      <c r="X71" s="66">
        <v>1</v>
      </c>
      <c r="Y71" s="66">
        <v>1</v>
      </c>
      <c r="Z71" s="66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206</v>
      </c>
      <c r="C72" s="63">
        <v>1</v>
      </c>
      <c r="D72" s="63">
        <v>1</v>
      </c>
      <c r="E72" s="63">
        <v>1</v>
      </c>
      <c r="F72" s="66">
        <v>1</v>
      </c>
      <c r="G72" s="66">
        <v>1</v>
      </c>
      <c r="H72" s="66">
        <v>1</v>
      </c>
      <c r="I72" s="66">
        <v>1</v>
      </c>
      <c r="J72" s="66">
        <v>1</v>
      </c>
      <c r="K72" s="66">
        <v>1</v>
      </c>
      <c r="L72" s="66">
        <v>1</v>
      </c>
      <c r="M72" s="66">
        <v>1</v>
      </c>
      <c r="N72" s="66">
        <v>1</v>
      </c>
      <c r="O72" s="66">
        <v>1</v>
      </c>
      <c r="P72" s="66">
        <v>1</v>
      </c>
      <c r="Q72" s="66">
        <v>1</v>
      </c>
      <c r="R72" s="66">
        <v>1</v>
      </c>
      <c r="S72" s="66">
        <v>1</v>
      </c>
      <c r="T72" s="66">
        <v>1</v>
      </c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188</v>
      </c>
      <c r="C73" s="63">
        <v>1</v>
      </c>
      <c r="D73" s="63">
        <v>1</v>
      </c>
      <c r="E73" s="63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1</v>
      </c>
      <c r="M73" s="66">
        <v>1</v>
      </c>
      <c r="N73" s="66">
        <v>1</v>
      </c>
      <c r="O73" s="66">
        <v>1</v>
      </c>
      <c r="P73" s="66">
        <v>1</v>
      </c>
      <c r="Q73" s="66">
        <v>1</v>
      </c>
      <c r="R73" s="66">
        <v>1</v>
      </c>
      <c r="S73" s="66">
        <v>1</v>
      </c>
      <c r="T73" s="66">
        <v>1</v>
      </c>
      <c r="U73" s="66">
        <v>1</v>
      </c>
      <c r="V73" s="66">
        <v>1</v>
      </c>
      <c r="W73" s="66">
        <v>1</v>
      </c>
      <c r="X73" s="66">
        <v>1</v>
      </c>
      <c r="Y73" s="66">
        <v>1</v>
      </c>
      <c r="Z73" s="66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178</v>
      </c>
      <c r="C74" s="63">
        <v>1</v>
      </c>
      <c r="D74" s="63">
        <v>1</v>
      </c>
      <c r="E74" s="63">
        <v>1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1</v>
      </c>
      <c r="M74" s="66">
        <v>1</v>
      </c>
      <c r="N74" s="66">
        <v>1</v>
      </c>
      <c r="O74" s="66">
        <v>1</v>
      </c>
      <c r="P74" s="66">
        <v>1</v>
      </c>
      <c r="Q74" s="66">
        <v>0</v>
      </c>
      <c r="R74" s="66">
        <v>1</v>
      </c>
      <c r="S74" s="66">
        <v>1</v>
      </c>
      <c r="T74" s="66">
        <v>1</v>
      </c>
      <c r="U74" s="66">
        <v>1</v>
      </c>
      <c r="V74" s="66">
        <v>1</v>
      </c>
      <c r="W74" s="66">
        <v>1</v>
      </c>
      <c r="X74" s="66">
        <v>1</v>
      </c>
      <c r="Y74" s="66">
        <v>1</v>
      </c>
      <c r="Z74" s="66">
        <v>1</v>
      </c>
      <c r="AA74" s="45">
        <f t="shared" si="2"/>
        <v>23</v>
      </c>
      <c r="AB74" s="46">
        <f t="shared" si="3"/>
        <v>95.833333333333343</v>
      </c>
    </row>
    <row r="75" spans="1:28" ht="22.5" customHeight="1" x14ac:dyDescent="0.25">
      <c r="A75" s="13">
        <v>167</v>
      </c>
      <c r="B75" s="44" t="s">
        <v>179</v>
      </c>
      <c r="C75" s="66">
        <v>1</v>
      </c>
      <c r="D75" s="66">
        <v>1</v>
      </c>
      <c r="E75" s="66">
        <v>1</v>
      </c>
      <c r="F75" s="66">
        <v>1</v>
      </c>
      <c r="G75" s="66">
        <v>1</v>
      </c>
      <c r="H75" s="66">
        <v>1</v>
      </c>
      <c r="I75" s="66">
        <v>1</v>
      </c>
      <c r="J75" s="66">
        <v>1</v>
      </c>
      <c r="K75" s="66">
        <v>1</v>
      </c>
      <c r="L75" s="66">
        <v>1</v>
      </c>
      <c r="M75" s="66">
        <v>1</v>
      </c>
      <c r="N75" s="66">
        <v>1</v>
      </c>
      <c r="O75" s="66">
        <v>1</v>
      </c>
      <c r="P75" s="66">
        <v>1</v>
      </c>
      <c r="Q75" s="66">
        <v>1</v>
      </c>
      <c r="R75" s="66">
        <v>1</v>
      </c>
      <c r="S75" s="66">
        <v>1</v>
      </c>
      <c r="T75" s="66">
        <v>1</v>
      </c>
      <c r="U75" s="66">
        <v>1</v>
      </c>
      <c r="V75" s="66">
        <v>1</v>
      </c>
      <c r="W75" s="66">
        <v>1</v>
      </c>
      <c r="X75" s="66">
        <v>1</v>
      </c>
      <c r="Y75" s="66">
        <v>1</v>
      </c>
      <c r="Z75" s="66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91</v>
      </c>
      <c r="C76" s="66">
        <v>1</v>
      </c>
      <c r="D76" s="66">
        <v>1</v>
      </c>
      <c r="E76" s="66">
        <v>1</v>
      </c>
      <c r="F76" s="66">
        <v>1</v>
      </c>
      <c r="G76" s="66">
        <v>1</v>
      </c>
      <c r="H76" s="66">
        <v>1</v>
      </c>
      <c r="I76" s="66">
        <v>1</v>
      </c>
      <c r="J76" s="66">
        <v>1</v>
      </c>
      <c r="K76" s="66">
        <v>1</v>
      </c>
      <c r="L76" s="66">
        <v>1</v>
      </c>
      <c r="M76" s="66">
        <v>1</v>
      </c>
      <c r="N76" s="66">
        <v>1</v>
      </c>
      <c r="O76" s="66">
        <v>1</v>
      </c>
      <c r="P76" s="66">
        <v>1</v>
      </c>
      <c r="Q76" s="66">
        <v>1</v>
      </c>
      <c r="R76" s="66">
        <v>1</v>
      </c>
      <c r="S76" s="66">
        <v>1</v>
      </c>
      <c r="T76" s="66">
        <v>1</v>
      </c>
      <c r="U76" s="66">
        <v>1</v>
      </c>
      <c r="V76" s="66">
        <v>1</v>
      </c>
      <c r="W76" s="66">
        <v>1</v>
      </c>
      <c r="X76" s="66">
        <v>1</v>
      </c>
      <c r="Y76" s="66">
        <v>1</v>
      </c>
      <c r="Z76" s="66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164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155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180</v>
      </c>
      <c r="C79" s="63">
        <v>1</v>
      </c>
      <c r="D79" s="63">
        <v>1</v>
      </c>
      <c r="E79" s="63">
        <v>1</v>
      </c>
      <c r="F79" s="66">
        <v>1</v>
      </c>
      <c r="G79" s="66">
        <v>1</v>
      </c>
      <c r="H79" s="66">
        <v>1</v>
      </c>
      <c r="I79" s="66">
        <v>1</v>
      </c>
      <c r="J79" s="66">
        <v>1</v>
      </c>
      <c r="K79" s="66">
        <v>1</v>
      </c>
      <c r="L79" s="66">
        <v>1</v>
      </c>
      <c r="M79" s="66">
        <v>1</v>
      </c>
      <c r="N79" s="66">
        <v>1</v>
      </c>
      <c r="O79" s="66">
        <v>1</v>
      </c>
      <c r="P79" s="66">
        <v>1</v>
      </c>
      <c r="Q79" s="66">
        <v>1</v>
      </c>
      <c r="R79" s="66">
        <v>1</v>
      </c>
      <c r="S79" s="66">
        <v>1</v>
      </c>
      <c r="T79" s="66">
        <v>1</v>
      </c>
      <c r="U79" s="66">
        <v>1</v>
      </c>
      <c r="V79" s="66">
        <v>1</v>
      </c>
      <c r="W79" s="66">
        <v>1</v>
      </c>
      <c r="X79" s="66">
        <v>1</v>
      </c>
      <c r="Y79" s="66">
        <v>1</v>
      </c>
      <c r="Z79" s="66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139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24</v>
      </c>
      <c r="AB80" s="46">
        <f t="shared" si="3"/>
        <v>100</v>
      </c>
    </row>
    <row r="81" spans="1:28" ht="22.5" customHeight="1" x14ac:dyDescent="0.25">
      <c r="A81" s="13">
        <v>173</v>
      </c>
      <c r="B81" s="44" t="s">
        <v>181</v>
      </c>
      <c r="C81" s="63">
        <v>1</v>
      </c>
      <c r="D81" s="63">
        <v>1</v>
      </c>
      <c r="E81" s="63">
        <v>1</v>
      </c>
      <c r="F81" s="66">
        <v>1</v>
      </c>
      <c r="G81" s="66">
        <v>1</v>
      </c>
      <c r="H81" s="66">
        <v>1</v>
      </c>
      <c r="I81" s="66">
        <v>1</v>
      </c>
      <c r="J81" s="66">
        <v>1</v>
      </c>
      <c r="K81" s="66">
        <v>1</v>
      </c>
      <c r="L81" s="66">
        <v>1</v>
      </c>
      <c r="M81" s="66">
        <v>1</v>
      </c>
      <c r="N81" s="66">
        <v>1</v>
      </c>
      <c r="O81" s="66">
        <v>1</v>
      </c>
      <c r="P81" s="66">
        <v>1</v>
      </c>
      <c r="Q81" s="66">
        <v>1</v>
      </c>
      <c r="R81" s="66">
        <v>1</v>
      </c>
      <c r="S81" s="66">
        <v>1</v>
      </c>
      <c r="T81" s="66">
        <v>1</v>
      </c>
      <c r="U81" s="66">
        <v>1</v>
      </c>
      <c r="V81" s="66">
        <v>1</v>
      </c>
      <c r="W81" s="66">
        <v>1</v>
      </c>
      <c r="X81" s="66">
        <v>1</v>
      </c>
      <c r="Y81" s="66">
        <v>1</v>
      </c>
      <c r="Z81" s="66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156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182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 x14ac:dyDescent="0.25">
      <c r="A84" s="13">
        <v>176</v>
      </c>
      <c r="B84" s="44" t="s">
        <v>194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1</v>
      </c>
      <c r="Z84" s="63">
        <v>1</v>
      </c>
      <c r="AA84" s="45">
        <f t="shared" si="2"/>
        <v>10</v>
      </c>
      <c r="AB84" s="46">
        <f t="shared" si="3"/>
        <v>41.666666666666671</v>
      </c>
    </row>
    <row r="85" spans="1:28" ht="22.5" customHeight="1" x14ac:dyDescent="0.25">
      <c r="A85" s="13">
        <v>177</v>
      </c>
      <c r="B85" s="44" t="s">
        <v>183</v>
      </c>
      <c r="C85" s="64">
        <v>1</v>
      </c>
      <c r="D85" s="64">
        <v>1</v>
      </c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45">
        <f t="shared" ref="AA85:AA88" si="6">SUM(C85:Z85)</f>
        <v>24</v>
      </c>
      <c r="AB85" s="46">
        <f t="shared" ref="AB85:AB88" si="7">AA85/24*(100)</f>
        <v>100</v>
      </c>
    </row>
    <row r="86" spans="1:28" ht="22.5" customHeight="1" x14ac:dyDescent="0.25">
      <c r="A86" s="13">
        <v>178</v>
      </c>
      <c r="B86" s="44" t="s">
        <v>184</v>
      </c>
      <c r="C86" s="64">
        <v>1</v>
      </c>
      <c r="D86" s="64">
        <v>1</v>
      </c>
      <c r="E86" s="64">
        <v>1</v>
      </c>
      <c r="F86" s="64">
        <v>1</v>
      </c>
      <c r="G86" s="64">
        <v>1</v>
      </c>
      <c r="H86" s="64">
        <v>1</v>
      </c>
      <c r="I86" s="64">
        <v>1</v>
      </c>
      <c r="J86" s="64">
        <v>1</v>
      </c>
      <c r="K86" s="64">
        <v>1</v>
      </c>
      <c r="L86" s="64">
        <v>1</v>
      </c>
      <c r="M86" s="64">
        <v>1</v>
      </c>
      <c r="N86" s="64">
        <v>1</v>
      </c>
      <c r="O86" s="64">
        <v>1</v>
      </c>
      <c r="P86" s="64">
        <v>1</v>
      </c>
      <c r="Q86" s="64">
        <v>1</v>
      </c>
      <c r="R86" s="64">
        <v>1</v>
      </c>
      <c r="S86" s="64">
        <v>1</v>
      </c>
      <c r="T86" s="64">
        <v>1</v>
      </c>
      <c r="U86" s="64">
        <v>1</v>
      </c>
      <c r="V86" s="64">
        <v>1</v>
      </c>
      <c r="W86" s="64">
        <v>1</v>
      </c>
      <c r="X86" s="64">
        <v>1</v>
      </c>
      <c r="Y86" s="64">
        <v>1</v>
      </c>
      <c r="Z86" s="64">
        <v>1</v>
      </c>
      <c r="AA86" s="45">
        <f t="shared" si="6"/>
        <v>24</v>
      </c>
      <c r="AB86" s="46">
        <f t="shared" si="7"/>
        <v>100</v>
      </c>
    </row>
    <row r="87" spans="1:28" ht="22.5" customHeight="1" x14ac:dyDescent="0.25">
      <c r="A87" s="13">
        <v>179</v>
      </c>
      <c r="B87" s="44" t="s">
        <v>185</v>
      </c>
      <c r="C87" s="63">
        <v>1</v>
      </c>
      <c r="D87" s="63">
        <v>1</v>
      </c>
      <c r="E87" s="63">
        <v>1</v>
      </c>
      <c r="F87" s="66">
        <v>1</v>
      </c>
      <c r="G87" s="66">
        <v>1</v>
      </c>
      <c r="H87" s="66">
        <v>1</v>
      </c>
      <c r="I87" s="66">
        <v>1</v>
      </c>
      <c r="J87" s="66">
        <v>1</v>
      </c>
      <c r="K87" s="66">
        <v>1</v>
      </c>
      <c r="L87" s="66">
        <v>1</v>
      </c>
      <c r="M87" s="66">
        <v>1</v>
      </c>
      <c r="N87" s="66">
        <v>1</v>
      </c>
      <c r="O87" s="66">
        <v>1</v>
      </c>
      <c r="P87" s="66">
        <v>1</v>
      </c>
      <c r="Q87" s="66">
        <v>1</v>
      </c>
      <c r="R87" s="66">
        <v>1</v>
      </c>
      <c r="S87" s="66">
        <v>1</v>
      </c>
      <c r="T87" s="66">
        <v>1</v>
      </c>
      <c r="U87" s="66">
        <v>1</v>
      </c>
      <c r="V87" s="66">
        <v>1</v>
      </c>
      <c r="W87" s="66">
        <v>1</v>
      </c>
      <c r="X87" s="66">
        <v>1</v>
      </c>
      <c r="Y87" s="66">
        <v>1</v>
      </c>
      <c r="Z87" s="66">
        <v>1</v>
      </c>
      <c r="AA87" s="45">
        <f t="shared" si="6"/>
        <v>24</v>
      </c>
      <c r="AB87" s="46">
        <f t="shared" si="7"/>
        <v>100</v>
      </c>
    </row>
    <row r="88" spans="1:28" ht="22.5" customHeight="1" x14ac:dyDescent="0.25">
      <c r="A88" s="13">
        <v>180</v>
      </c>
      <c r="B88" s="44" t="s">
        <v>157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6"/>
        <v>24</v>
      </c>
      <c r="AB88" s="46">
        <f t="shared" si="7"/>
        <v>100</v>
      </c>
    </row>
    <row r="89" spans="1:28" ht="22.5" customHeight="1" x14ac:dyDescent="0.25">
      <c r="A89" s="13">
        <v>181</v>
      </c>
      <c r="B89" s="44" t="s">
        <v>214</v>
      </c>
      <c r="C89" s="66">
        <v>0</v>
      </c>
      <c r="D89" s="66">
        <v>1</v>
      </c>
      <c r="E89" s="66">
        <v>1</v>
      </c>
      <c r="F89" s="66">
        <v>1</v>
      </c>
      <c r="G89" s="66">
        <v>1</v>
      </c>
      <c r="H89" s="66">
        <v>1</v>
      </c>
      <c r="I89" s="66">
        <v>1</v>
      </c>
      <c r="J89" s="66">
        <v>1</v>
      </c>
      <c r="K89" s="66">
        <v>0</v>
      </c>
      <c r="L89" s="66">
        <v>0</v>
      </c>
      <c r="M89" s="66">
        <v>0</v>
      </c>
      <c r="N89" s="66">
        <v>0</v>
      </c>
      <c r="O89" s="66">
        <v>1</v>
      </c>
      <c r="P89" s="66">
        <v>0</v>
      </c>
      <c r="Q89" s="66">
        <v>0</v>
      </c>
      <c r="R89" s="66">
        <v>1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1</v>
      </c>
      <c r="Y89" s="66">
        <v>1</v>
      </c>
      <c r="Z89" s="66">
        <v>0</v>
      </c>
      <c r="AA89" s="45">
        <f t="shared" ref="AA89" si="8">SUM(C89:Z89)</f>
        <v>11</v>
      </c>
      <c r="AB89" s="46">
        <f t="shared" ref="AB89" si="9">AA89/24*(100)</f>
        <v>45.833333333333329</v>
      </c>
    </row>
    <row r="90" spans="1:28" ht="22.5" customHeight="1" x14ac:dyDescent="0.25">
      <c r="A90" s="13">
        <v>182</v>
      </c>
      <c r="B90" s="44" t="s">
        <v>186</v>
      </c>
      <c r="C90" s="63">
        <v>1</v>
      </c>
      <c r="D90" s="63">
        <v>1</v>
      </c>
      <c r="E90" s="63">
        <v>1</v>
      </c>
      <c r="F90" s="66">
        <v>1</v>
      </c>
      <c r="G90" s="66">
        <v>1</v>
      </c>
      <c r="H90" s="66">
        <v>1</v>
      </c>
      <c r="I90" s="66">
        <v>1</v>
      </c>
      <c r="J90" s="66">
        <v>1</v>
      </c>
      <c r="K90" s="66">
        <v>1</v>
      </c>
      <c r="L90" s="66">
        <v>1</v>
      </c>
      <c r="M90" s="66">
        <v>1</v>
      </c>
      <c r="N90" s="66">
        <v>1</v>
      </c>
      <c r="O90" s="66">
        <v>1</v>
      </c>
      <c r="P90" s="66">
        <v>1</v>
      </c>
      <c r="Q90" s="66">
        <v>1</v>
      </c>
      <c r="R90" s="66">
        <v>1</v>
      </c>
      <c r="S90" s="66">
        <v>1</v>
      </c>
      <c r="T90" s="66">
        <v>1</v>
      </c>
      <c r="U90" s="66">
        <v>1</v>
      </c>
      <c r="V90" s="66">
        <v>1</v>
      </c>
      <c r="W90" s="66">
        <v>1</v>
      </c>
      <c r="X90" s="66">
        <v>1</v>
      </c>
      <c r="Y90" s="66">
        <v>1</v>
      </c>
      <c r="Z90" s="66">
        <v>1</v>
      </c>
      <c r="AA90" s="45">
        <f t="shared" ref="AA90" si="10">SUM(C90:Z90)</f>
        <v>24</v>
      </c>
      <c r="AB90" s="46">
        <f t="shared" ref="AB90" si="11">AA90/24*(100)</f>
        <v>100</v>
      </c>
    </row>
    <row r="91" spans="1:28" ht="22.5" customHeight="1" x14ac:dyDescent="0.25">
      <c r="A91" s="13">
        <v>183</v>
      </c>
      <c r="B91" s="44" t="s">
        <v>208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2">SUM(C91:Z91)</f>
        <v>24</v>
      </c>
      <c r="AB91" s="46">
        <f t="shared" ref="AB91" si="13">AA91/24*(100)</f>
        <v>100</v>
      </c>
    </row>
    <row r="92" spans="1:28" ht="22.5" customHeight="1" x14ac:dyDescent="0.25">
      <c r="A92" s="13">
        <v>184</v>
      </c>
      <c r="B92" s="44" t="s">
        <v>207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4">SUM(C92:Z92)</f>
        <v>24</v>
      </c>
      <c r="AB92" s="46">
        <f t="shared" ref="AB92" si="15">AA92/24*(100)</f>
        <v>100</v>
      </c>
    </row>
    <row r="93" spans="1:28" ht="22.5" customHeight="1" x14ac:dyDescent="0.25">
      <c r="A93" s="13">
        <v>185</v>
      </c>
      <c r="B93" s="44" t="s">
        <v>158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6">SUM(C93:Z93)</f>
        <v>24</v>
      </c>
      <c r="AB93" s="46">
        <f t="shared" ref="AB93:AB100" si="17">AA93/24*(100)</f>
        <v>100</v>
      </c>
    </row>
    <row r="94" spans="1:28" ht="22.5" customHeight="1" x14ac:dyDescent="0.25">
      <c r="A94" s="13">
        <v>186</v>
      </c>
      <c r="B94" s="44" t="s">
        <v>193</v>
      </c>
      <c r="C94" s="63">
        <v>1</v>
      </c>
      <c r="D94" s="63">
        <v>1</v>
      </c>
      <c r="E94" s="63">
        <v>1</v>
      </c>
      <c r="F94" s="66">
        <v>1</v>
      </c>
      <c r="G94" s="66">
        <v>1</v>
      </c>
      <c r="H94" s="66">
        <v>1</v>
      </c>
      <c r="I94" s="66">
        <v>1</v>
      </c>
      <c r="J94" s="66">
        <v>1</v>
      </c>
      <c r="K94" s="66">
        <v>1</v>
      </c>
      <c r="L94" s="66">
        <v>1</v>
      </c>
      <c r="M94" s="66">
        <v>1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6">
        <v>1</v>
      </c>
      <c r="T94" s="66">
        <v>1</v>
      </c>
      <c r="U94" s="66">
        <v>1</v>
      </c>
      <c r="V94" s="66">
        <v>1</v>
      </c>
      <c r="W94" s="66">
        <v>1</v>
      </c>
      <c r="X94" s="66">
        <v>1</v>
      </c>
      <c r="Y94" s="66">
        <v>1</v>
      </c>
      <c r="Z94" s="66">
        <v>1</v>
      </c>
      <c r="AA94" s="45">
        <f t="shared" si="16"/>
        <v>24</v>
      </c>
      <c r="AB94" s="46">
        <f t="shared" si="17"/>
        <v>100</v>
      </c>
    </row>
    <row r="95" spans="1:28" ht="22.5" customHeight="1" x14ac:dyDescent="0.25">
      <c r="A95" s="13">
        <v>187</v>
      </c>
      <c r="B95" s="44" t="s">
        <v>82</v>
      </c>
      <c r="C95" s="63">
        <v>1</v>
      </c>
      <c r="D95" s="63">
        <v>1</v>
      </c>
      <c r="E95" s="63">
        <v>1</v>
      </c>
      <c r="F95" s="63">
        <v>1</v>
      </c>
      <c r="G95" s="63">
        <v>1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3">
        <v>1</v>
      </c>
      <c r="U95" s="63">
        <v>1</v>
      </c>
      <c r="V95" s="63">
        <v>1</v>
      </c>
      <c r="W95" s="63">
        <v>1</v>
      </c>
      <c r="X95" s="63">
        <v>1</v>
      </c>
      <c r="Y95" s="63">
        <v>1</v>
      </c>
      <c r="Z95" s="63">
        <v>1</v>
      </c>
      <c r="AA95" s="45">
        <f t="shared" si="16"/>
        <v>24</v>
      </c>
      <c r="AB95" s="46">
        <f t="shared" si="17"/>
        <v>100</v>
      </c>
    </row>
    <row r="96" spans="1:28" ht="22.5" customHeight="1" x14ac:dyDescent="0.25">
      <c r="A96" s="13">
        <v>188</v>
      </c>
      <c r="B96" s="44" t="s">
        <v>136</v>
      </c>
      <c r="C96" s="66">
        <v>1</v>
      </c>
      <c r="D96" s="66">
        <v>1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1</v>
      </c>
      <c r="K96" s="66">
        <v>1</v>
      </c>
      <c r="L96" s="66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6">
        <v>1</v>
      </c>
      <c r="U96" s="66">
        <v>1</v>
      </c>
      <c r="V96" s="66">
        <v>1</v>
      </c>
      <c r="W96" s="66">
        <v>1</v>
      </c>
      <c r="X96" s="66">
        <v>1</v>
      </c>
      <c r="Y96" s="66">
        <v>1</v>
      </c>
      <c r="Z96" s="66">
        <v>1</v>
      </c>
      <c r="AA96" s="45">
        <f t="shared" si="16"/>
        <v>24</v>
      </c>
      <c r="AB96" s="46">
        <f t="shared" si="17"/>
        <v>100</v>
      </c>
    </row>
    <row r="97" spans="1:28" ht="22.5" customHeight="1" x14ac:dyDescent="0.25">
      <c r="A97" s="13">
        <v>189</v>
      </c>
      <c r="B97" s="44" t="s">
        <v>132</v>
      </c>
      <c r="C97" s="63">
        <v>1</v>
      </c>
      <c r="D97" s="63">
        <v>1</v>
      </c>
      <c r="E97" s="63">
        <v>1</v>
      </c>
      <c r="F97" s="66">
        <v>1</v>
      </c>
      <c r="G97" s="66">
        <v>1</v>
      </c>
      <c r="H97" s="66">
        <v>1</v>
      </c>
      <c r="I97" s="66">
        <v>1</v>
      </c>
      <c r="J97" s="66">
        <v>1</v>
      </c>
      <c r="K97" s="66">
        <v>1</v>
      </c>
      <c r="L97" s="66">
        <v>1</v>
      </c>
      <c r="M97" s="66">
        <v>1</v>
      </c>
      <c r="N97" s="66">
        <v>1</v>
      </c>
      <c r="O97" s="66">
        <v>1</v>
      </c>
      <c r="P97" s="66">
        <v>1</v>
      </c>
      <c r="Q97" s="66">
        <v>1</v>
      </c>
      <c r="R97" s="66">
        <v>1</v>
      </c>
      <c r="S97" s="66">
        <v>1</v>
      </c>
      <c r="T97" s="66">
        <v>1</v>
      </c>
      <c r="U97" s="66">
        <v>1</v>
      </c>
      <c r="V97" s="66">
        <v>1</v>
      </c>
      <c r="W97" s="66">
        <v>1</v>
      </c>
      <c r="X97" s="66">
        <v>1</v>
      </c>
      <c r="Y97" s="66">
        <v>1</v>
      </c>
      <c r="Z97" s="66">
        <v>1</v>
      </c>
      <c r="AA97" s="45">
        <f t="shared" si="16"/>
        <v>24</v>
      </c>
      <c r="AB97" s="46">
        <f t="shared" si="17"/>
        <v>100</v>
      </c>
    </row>
    <row r="98" spans="1:28" ht="22.5" customHeight="1" x14ac:dyDescent="0.25">
      <c r="A98" s="13">
        <v>190</v>
      </c>
      <c r="B98" s="44" t="s">
        <v>204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6"/>
        <v>24</v>
      </c>
      <c r="AB98" s="46">
        <f t="shared" si="17"/>
        <v>100</v>
      </c>
    </row>
    <row r="99" spans="1:28" ht="22.5" customHeight="1" x14ac:dyDescent="0.25">
      <c r="A99" s="13">
        <v>191</v>
      </c>
      <c r="B99" s="44" t="s">
        <v>159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6"/>
        <v>24</v>
      </c>
      <c r="AB99" s="46">
        <f t="shared" si="17"/>
        <v>100</v>
      </c>
    </row>
    <row r="100" spans="1:28" ht="22.5" customHeight="1" x14ac:dyDescent="0.25">
      <c r="A100" s="13">
        <v>192</v>
      </c>
      <c r="B100" s="44" t="s">
        <v>187</v>
      </c>
      <c r="C100" s="63">
        <v>1</v>
      </c>
      <c r="D100" s="63">
        <v>1</v>
      </c>
      <c r="E100" s="63">
        <v>1</v>
      </c>
      <c r="F100" s="66">
        <v>1</v>
      </c>
      <c r="G100" s="66">
        <v>1</v>
      </c>
      <c r="H100" s="66">
        <v>1</v>
      </c>
      <c r="I100" s="66">
        <v>1</v>
      </c>
      <c r="J100" s="66">
        <v>1</v>
      </c>
      <c r="K100" s="66">
        <v>1</v>
      </c>
      <c r="L100" s="66">
        <v>1</v>
      </c>
      <c r="M100" s="66">
        <v>1</v>
      </c>
      <c r="N100" s="66">
        <v>1</v>
      </c>
      <c r="O100" s="66">
        <v>1</v>
      </c>
      <c r="P100" s="66">
        <v>1</v>
      </c>
      <c r="Q100" s="66">
        <v>1</v>
      </c>
      <c r="R100" s="66">
        <v>1</v>
      </c>
      <c r="S100" s="66">
        <v>1</v>
      </c>
      <c r="T100" s="66">
        <v>1</v>
      </c>
      <c r="U100" s="66">
        <v>1</v>
      </c>
      <c r="V100" s="66">
        <v>1</v>
      </c>
      <c r="W100" s="66">
        <v>1</v>
      </c>
      <c r="X100" s="66">
        <v>1</v>
      </c>
      <c r="Y100" s="66">
        <v>1</v>
      </c>
      <c r="Z100" s="66">
        <v>1</v>
      </c>
      <c r="AA100" s="45">
        <f t="shared" si="16"/>
        <v>24</v>
      </c>
      <c r="AB100" s="46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boliv</cp:lastModifiedBy>
  <cp:lastPrinted>2019-11-29T15:09:57Z</cp:lastPrinted>
  <dcterms:created xsi:type="dcterms:W3CDTF">2015-11-26T20:22:15Z</dcterms:created>
  <dcterms:modified xsi:type="dcterms:W3CDTF">2021-04-09T01:52:30Z</dcterms:modified>
</cp:coreProperties>
</file>